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EstaPastaDeTrabalho"/>
  <mc:AlternateContent xmlns:mc="http://schemas.openxmlformats.org/markup-compatibility/2006">
    <mc:Choice Requires="x15">
      <x15ac:absPath xmlns:x15ac="http://schemas.microsoft.com/office/spreadsheetml/2010/11/ac" url="F:\FAIXA_DE_DOMINIO\09 - PIT\EM ANÁLISE\PROCEDIMENTOS ACESSOS\"/>
    </mc:Choice>
  </mc:AlternateContent>
  <xr:revisionPtr revIDLastSave="0" documentId="13_ncr:1_{B0068333-5CCF-40E6-A1C7-2C966C72360A}" xr6:coauthVersionLast="47" xr6:coauthVersionMax="47" xr10:uidLastSave="{00000000-0000-0000-0000-000000000000}"/>
  <bookViews>
    <workbookView xWindow="-110" yWindow="-110" windowWidth="25820" windowHeight="15500" xr2:uid="{00000000-000D-0000-FFFF-FFFF00000000}"/>
  </bookViews>
  <sheets>
    <sheet name="CHECKLIST" sheetId="2" r:id="rId1"/>
    <sheet name="APOIO"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0" i="2" l="1"/>
  <c r="B21" i="2" s="1"/>
  <c r="B22" i="2" s="1"/>
  <c r="B23" i="2" s="1"/>
  <c r="B24" i="2" s="1"/>
  <c r="B25" i="2" s="1"/>
  <c r="B26" i="2" s="1"/>
  <c r="B27" i="2" s="1"/>
  <c r="B29" i="2" s="1"/>
  <c r="B30" i="2" s="1"/>
  <c r="B31" i="2" s="1"/>
  <c r="B32" i="2" s="1"/>
  <c r="B33" i="2" s="1"/>
  <c r="B34" i="2" s="1"/>
  <c r="B35" i="2" s="1"/>
  <c r="B36" i="2" s="1"/>
  <c r="B37" i="2" s="1"/>
  <c r="B38" i="2" s="1"/>
  <c r="B40" i="2" s="1"/>
  <c r="B41" i="2" s="1"/>
  <c r="B42" i="2" s="1"/>
  <c r="B43" i="2" s="1"/>
  <c r="B44" i="2" s="1"/>
  <c r="B45" i="2" s="1"/>
  <c r="B46" i="2" s="1"/>
  <c r="B47" i="2" s="1"/>
  <c r="B48" i="2" s="1"/>
  <c r="B49" i="2" s="1"/>
  <c r="B50" i="2" s="1"/>
  <c r="B51" i="2" s="1"/>
  <c r="B52" i="2" s="1"/>
  <c r="B53" i="2" s="1"/>
  <c r="B54" i="2" s="1"/>
  <c r="B55" i="2" s="1"/>
  <c r="B56" i="2" s="1"/>
  <c r="B57" i="2" s="1"/>
  <c r="B58" i="2" s="1"/>
  <c r="B59" i="2" s="1"/>
  <c r="B61" i="2" s="1"/>
  <c r="B62" i="2" s="1"/>
  <c r="B63" i="2" s="1"/>
  <c r="B64" i="2" s="1"/>
  <c r="B65" i="2" s="1"/>
  <c r="B66" i="2" s="1"/>
  <c r="B67" i="2" s="1"/>
  <c r="B68" i="2" s="1"/>
  <c r="B69" i="2" s="1"/>
  <c r="B70" i="2" s="1"/>
  <c r="B71" i="2" s="1"/>
  <c r="B72" i="2" s="1"/>
  <c r="B73" i="2" s="1"/>
  <c r="B74" i="2" s="1"/>
  <c r="B75" i="2" s="1"/>
  <c r="B76" i="2" s="1"/>
  <c r="B77" i="2" s="1"/>
  <c r="B79" i="2" s="1"/>
  <c r="B80" i="2" s="1"/>
  <c r="B81" i="2" s="1"/>
  <c r="B82" i="2" s="1"/>
  <c r="B83" i="2" s="1"/>
  <c r="B84" i="2" s="1"/>
  <c r="B85" i="2" s="1"/>
  <c r="B86" i="2" s="1"/>
  <c r="B87" i="2" s="1"/>
  <c r="B88" i="2" s="1"/>
  <c r="B90" i="2" s="1"/>
  <c r="B91" i="2" s="1"/>
  <c r="B92" i="2" s="1"/>
  <c r="B93" i="2" s="1"/>
  <c r="B94" i="2" s="1"/>
  <c r="B95" i="2" s="1"/>
  <c r="B96" i="2" s="1"/>
  <c r="B97" i="2" s="1"/>
  <c r="B98" i="2" s="1"/>
  <c r="B99" i="2" s="1"/>
  <c r="B100" i="2" s="1"/>
  <c r="B101" i="2" s="1"/>
  <c r="B102" i="2" s="1"/>
  <c r="B103" i="2" s="1"/>
  <c r="B104" i="2" s="1"/>
  <c r="B105" i="2" s="1"/>
  <c r="B106" i="2" s="1"/>
  <c r="B108" i="2" s="1"/>
  <c r="B109" i="2" s="1"/>
  <c r="B110" i="2" s="1"/>
  <c r="B111" i="2" s="1"/>
  <c r="B112" i="2" s="1"/>
  <c r="B113" i="2" s="1"/>
  <c r="B114" i="2" s="1"/>
  <c r="B115" i="2" s="1"/>
  <c r="B116" i="2" s="1"/>
  <c r="B118" i="2" s="1"/>
  <c r="B119" i="2" s="1"/>
  <c r="B120" i="2" s="1"/>
  <c r="B121" i="2" s="1"/>
  <c r="B123" i="2" s="1"/>
  <c r="B125" i="2" l="1"/>
  <c r="B126" i="2" s="1"/>
  <c r="B127" i="2" s="1"/>
  <c r="B128" i="2" s="1"/>
  <c r="B124" i="2"/>
</calcChain>
</file>

<file path=xl/sharedStrings.xml><?xml version="1.0" encoding="utf-8"?>
<sst xmlns="http://schemas.openxmlformats.org/spreadsheetml/2006/main" count="230" uniqueCount="190">
  <si>
    <t>CHECKLIST ANÁLISE CONCESSIONÁRIA - PROJETO DE INTERESSE TERCEIRO (PIT) 
ACESSO EM FAIXA DE DOMINIO - COM PGT</t>
  </si>
  <si>
    <t>Interessado:</t>
  </si>
  <si>
    <t>Data recebimento:</t>
  </si>
  <si>
    <t>Tipo da obra:</t>
  </si>
  <si>
    <t>Tipo de autorização:</t>
  </si>
  <si>
    <t xml:space="preserve">Km: </t>
  </si>
  <si>
    <t>BR:</t>
  </si>
  <si>
    <t xml:space="preserve">Sentido: </t>
  </si>
  <si>
    <t>Implantação</t>
  </si>
  <si>
    <t xml:space="preserve">Responsável Técnico: </t>
  </si>
  <si>
    <t>Data devolução:</t>
  </si>
  <si>
    <t>Município:</t>
  </si>
  <si>
    <t>Uso(Comercial/Residencial):</t>
  </si>
  <si>
    <t xml:space="preserve">Análise Técnica: </t>
  </si>
  <si>
    <r>
      <t xml:space="preserve">Nota: </t>
    </r>
    <r>
      <rPr>
        <sz val="12"/>
        <rFont val="Arial"/>
        <family val="2"/>
      </rPr>
      <t>1 - Apresentar o checklist preenchido; 2 -  Todos os projetos devem estar em SIRGAS 2000.</t>
    </r>
  </si>
  <si>
    <t>ITEM</t>
  </si>
  <si>
    <t>TIPO DE DOCUMENTO/ PROJETO</t>
  </si>
  <si>
    <t>SIM</t>
  </si>
  <si>
    <t>NÃO</t>
  </si>
  <si>
    <t>N/A</t>
  </si>
  <si>
    <t>DESCRIÇÃO</t>
  </si>
  <si>
    <t>OBSERVAÇÕES</t>
  </si>
  <si>
    <t>Aprovado</t>
  </si>
  <si>
    <t>Documentação</t>
  </si>
  <si>
    <t>Word e PDF</t>
  </si>
  <si>
    <t>Documentos se pessoa Jurídidica (Volume1)</t>
  </si>
  <si>
    <t xml:space="preserve">Contrato Social; </t>
  </si>
  <si>
    <t xml:space="preserve">Cartão CNPJ; </t>
  </si>
  <si>
    <t xml:space="preserve">RG e CPF do responsável; </t>
  </si>
  <si>
    <t>Procuração (Se for o caso).</t>
  </si>
  <si>
    <t>Documento se pessoa física(Volume1)</t>
  </si>
  <si>
    <t xml:space="preserve">RG e CPF </t>
  </si>
  <si>
    <t>Documentos(Volume3)</t>
  </si>
  <si>
    <t>Carta do interessado contemplando todas as informações do solicitante (Identificação, e-mail, telefone e endereço do interessado, motivo para a solicitação da ocupação, discriminação sobre a utilização da ocupação, documentos protocolados e demais informações que auxiliem na análise do projeto)</t>
  </si>
  <si>
    <t>ART atualizada do projetista, devidamente assinada, dentro do prazo de validade, com referência expressa ao local do acesso e acompanhada do comprovante de pagamento</t>
  </si>
  <si>
    <t>Cronograma de execução de obra, com discriminação dos periodos que ensejem na interrupção de tráfego, se for o caso; (mesmo que seja regularização)</t>
  </si>
  <si>
    <t>Licença ambiental ou documento comprobatório sobre sua dispensa</t>
  </si>
  <si>
    <t xml:space="preserve">Memorial Descritivo da Ocupação </t>
  </si>
  <si>
    <t>Relatórios e Estudos (Volume 1)</t>
  </si>
  <si>
    <t>Descrição do acesso</t>
  </si>
  <si>
    <t>Características do acesso</t>
  </si>
  <si>
    <t>Métodos construtivos</t>
  </si>
  <si>
    <t>Área de servidão (caso houver)</t>
  </si>
  <si>
    <t>Tipicação do acesso com PGT? (E ou F)</t>
  </si>
  <si>
    <t>Conforme tabela 1 (Pg. 23) da IPR-728</t>
  </si>
  <si>
    <t>Indicação do nível do acesso? (1, 2, 3 ou 4)</t>
  </si>
  <si>
    <t>Conforme item 3.2.5 (Pg. 28) da IPR-728</t>
  </si>
  <si>
    <t>Dimensionamento das faixas de aceleração e desaceleração conforme o tipo e o nível do acesso</t>
  </si>
  <si>
    <t>Indicação do veículo de projeto</t>
  </si>
  <si>
    <t xml:space="preserve">Verificar o veículo indicado para cada tipo de acesso (Item 4, pg. 38 da IPR-728) e/ou anexos (Pg.53 a Pg.66 da IPR-728) </t>
  </si>
  <si>
    <t>Dimensionamento do TAPER</t>
  </si>
  <si>
    <t xml:space="preserve">Estudo de interferências com outras infraestruturas existentes  </t>
  </si>
  <si>
    <t>Contemplar a locação em planta e a descrição das interferências já presentes no local, tais como redes de fibra óptica, instalações de energia elétrica, gasodutos, árvores, placas, postes, entre outros. O estudo deve incluir levantamento topográfico com indicação do sistema de referência adotado — utilizar o Datum SIRGAS 2000 na projeção UTM —, detalhar os equipamentos utilizados e apresentar os elementos cadastrados durante o processo.</t>
  </si>
  <si>
    <t>Estudo de Tráfego</t>
  </si>
  <si>
    <t>Determinação da localização do empreendimento</t>
  </si>
  <si>
    <t>Caracterização do tipo de empreendimento</t>
  </si>
  <si>
    <t>Apresentação das pequisas de tráfego (dados de SAT e/ou contagens manuais)</t>
  </si>
  <si>
    <t>Em casos de contagens manuais:
- Segmentos homogêneos: (uma ou duas contagens manuais classificatórias de sete dias, 24 horas por dia, em cada um dos segmentos homogêneos da via;
- Intersecções: Devem ser realizada durante três dias, entre as 06:00 e 10:00h e entre as 16:00 e 20:00h;
- Acessos: Contagem de um dia nos horarios de pico</t>
  </si>
  <si>
    <t>Determinação do fator de expansão diário (para contagens com menos de 24 horas)</t>
  </si>
  <si>
    <t>Conforme IPR-723 (Pg. 199)</t>
  </si>
  <si>
    <t>Determinação do fator de expansão semanal (para contagens com menos de 7 dias)</t>
  </si>
  <si>
    <t>Conforme IPR-723 (Pg. 200)</t>
  </si>
  <si>
    <t>Determinação do fator de ajuste anual/sazonal (para contagens com menos de 1 ano)</t>
  </si>
  <si>
    <t>Conforme IPR-723 (Pg. 201)</t>
  </si>
  <si>
    <t>Matriz de origem e destino</t>
  </si>
  <si>
    <t>Conforme item 7 da IPR-723</t>
  </si>
  <si>
    <t>Aplicação dos fatores de expansão e ajuste</t>
  </si>
  <si>
    <t>Conforme IPR-723</t>
  </si>
  <si>
    <t>Determinação do fator da enésima hora (K50)</t>
  </si>
  <si>
    <t>Utilizar a 50ª hora, conforme indicado no item 4.1.3 da IPR-723</t>
  </si>
  <si>
    <t>Determinação do Fator Horario de Pico (FHP)</t>
  </si>
  <si>
    <t>Determinação do Volume Horario de Projeto (VHP)</t>
  </si>
  <si>
    <t>Item 4.1.3 da IPR-723</t>
  </si>
  <si>
    <t>Determinação da Geração de viagens do empreendimento</t>
  </si>
  <si>
    <t>A geração de viagens pode ser determinada com base nas bibliografias disponíveis, como Plano Diretor do Muncipio, Manual do ITE (trip generation manual), estimativa com base em contagem volumética de empreendimento de porte e localização similar, entre outros.</t>
  </si>
  <si>
    <t>Análise do nível de serviço atual sem o empreendimento</t>
  </si>
  <si>
    <t>Metodologia do HCM (Highway Capacity Manual) a partir de 2000.</t>
  </si>
  <si>
    <t>Análise do nível de serviço atual com o empreendimento</t>
  </si>
  <si>
    <t>Análise do nível de serviço com projeção para 10 anos sem o empreendimento</t>
  </si>
  <si>
    <t>Análise do nível de serviço com projeção para 10 anos com o empreendimento</t>
  </si>
  <si>
    <t>Análise do nível de serviço com projeção para o final da concessão sem o empreendimento</t>
  </si>
  <si>
    <t>Análise do nível de serviço com projeção para o final da concessão com  o empreendimento</t>
  </si>
  <si>
    <t>Apresentado estudo quanto a geração de viagens de pedestres? (para Polos Geradores de Tráfegos a serem implantados)</t>
  </si>
  <si>
    <t>Conforme item 6.1.6 da IPR-723</t>
  </si>
  <si>
    <t>Geometria</t>
  </si>
  <si>
    <t>DWG e PDF</t>
  </si>
  <si>
    <t>Projetos (Volume 2)</t>
  </si>
  <si>
    <t>Malha de coordenadas</t>
  </si>
  <si>
    <t>Escala de 1:500 a 1:1000</t>
  </si>
  <si>
    <t>Estaqueamento a cada 20m</t>
  </si>
  <si>
    <t>Sentido dos municipios</t>
  </si>
  <si>
    <t>Seção Tipo</t>
  </si>
  <si>
    <t>Quadro de legendas</t>
  </si>
  <si>
    <t>Indicação da Faixa de Domínio e Faixa non aedificandi</t>
  </si>
  <si>
    <t>Indicar norte magnético e de projeto</t>
  </si>
  <si>
    <t>Perfil vertical</t>
  </si>
  <si>
    <t>Quadro de curvas</t>
  </si>
  <si>
    <t>Topografia</t>
  </si>
  <si>
    <t>Georreferenciamento em SIRGAS 2000</t>
  </si>
  <si>
    <t>Estudo de giro veículos</t>
  </si>
  <si>
    <t>Utilizar extensão vehicle tracking do Autocad</t>
  </si>
  <si>
    <t>Indicação do ponto de ônibus que atenderá o empreendimento (em casos que haverá geração de viagens de ônibus)</t>
  </si>
  <si>
    <t>Geometria do acesso em conformidade com o dimensionado no memorial de calculo?</t>
  </si>
  <si>
    <t>Indicação de todas as cotas do projeto, principalmente do comprimento e largura das faixas de mudança de velocidade e TAPER.</t>
  </si>
  <si>
    <t>Apresentar em planta as interferências e os pontos relevantes de acessos, ruas municipais e demais elementos. Caso seja identificada alguma interferência próxima ao acesso que não será remanejada, avaliar a distância em relação à borda da rodovia para verificar se atende à zona livre; caso contrário, deve ser proposto o remanejamento nas notas do projeto.</t>
  </si>
  <si>
    <t>Eventuais estruturas ou suportes devem ser implantados mantendo distâncias seguras em relação ao bordo da rodovia, obedecendo no mínimo os parâmetros da NBR 15486:2016 ou utilizando dispositivos de segurança existentes. É indispensável seguir as normas técnicas NBR 15486:2016, NBR 6970 e NBR 6971 para assegurar a segurança viária.</t>
  </si>
  <si>
    <t>Drenagem</t>
  </si>
  <si>
    <t>Planta com delimitação das bacias de contribuição</t>
  </si>
  <si>
    <t>Declividade, direcionamento das águas pluviais até o deságue final</t>
  </si>
  <si>
    <t>Planta do esquema geral dos sistemas  de drenagem projetado, com indicação do tipo de material, dimensões e declividade</t>
  </si>
  <si>
    <t>Planta de detalhes de soluções particularizadas (Se houver)</t>
  </si>
  <si>
    <t>Dimensionamento dos dispositivos de drenagem</t>
  </si>
  <si>
    <t>Apresentação do sistema de drenagem existente atualmente e a compatibilização entre o sistema atual e o proposto</t>
  </si>
  <si>
    <t>Detalhamento dos Elementos (caso não seja utilizado projeto tipo)</t>
  </si>
  <si>
    <t>Consultar a IPR-724 (Manual de Drenagem)</t>
  </si>
  <si>
    <t>Perfis verticais da Drenagem</t>
  </si>
  <si>
    <t>Avaliar se as drenagens projetadas são transpassáveis ou se necessitam de dispositivos de proteção, conforme os critérios estabelecidos na NBR 15486:2016</t>
  </si>
  <si>
    <t>Item 4.6 da NBR 15486:2016 (pág 13)</t>
  </si>
  <si>
    <t>Apresentação das Curvas de Nível</t>
  </si>
  <si>
    <t>Sinalização definitiva</t>
  </si>
  <si>
    <t>Placas em conformidade com o manual de sinalização do DNIT e CONTRAN;</t>
  </si>
  <si>
    <t>IPR-738 e manual de Sinalização temporária do CONTRAN</t>
  </si>
  <si>
    <t>Sinalização noturna (caso necesário);</t>
  </si>
  <si>
    <t>Escalonamento da velocidade, conforme manual do DNIT.</t>
  </si>
  <si>
    <t>Apresenta Lista de Materiais</t>
  </si>
  <si>
    <t>Tacha em toda a Extensão</t>
  </si>
  <si>
    <t>Zebrado na entrada do acesso</t>
  </si>
  <si>
    <t>Zebrado no Início e Fim do Taper</t>
  </si>
  <si>
    <t>Indicação da placa A-7B</t>
  </si>
  <si>
    <t>Indicação da placa R-6C</t>
  </si>
  <si>
    <t>Indicação da placa R-19</t>
  </si>
  <si>
    <t>Indicação da placa MP-03</t>
  </si>
  <si>
    <t>Indicação da placa R-2</t>
  </si>
  <si>
    <t>Indicação da placa R-24 + MP-01</t>
  </si>
  <si>
    <t>Indicação da placa R-24A</t>
  </si>
  <si>
    <t>Apresentação das pranchas com detalhamento</t>
  </si>
  <si>
    <t>Caso seja colocado homem bandeira, deverá ser protegido</t>
  </si>
  <si>
    <t>Defensa metálica certificada (Caso necessário)</t>
  </si>
  <si>
    <t>Em caso de implantação, é indispensável seguir as normas técnicas NBR 15486:2016, NBR 6970 e NBR 6971 para assegurar a segurança viária.</t>
  </si>
  <si>
    <t>Pavimento</t>
  </si>
  <si>
    <t>Planta de localização do pavimento a ser implantado, demolições e demais intervenções necessárias</t>
  </si>
  <si>
    <t>IPR-719</t>
  </si>
  <si>
    <t>Localização das sondagens realizadas</t>
  </si>
  <si>
    <t>Seção transversal tipica onde figurem as intervenções propostas, as camadas do pavimento proposto com as espessuras e indicações dos materiais constituintes;</t>
  </si>
  <si>
    <t>Detalhe do encontro com o pavimento existente, contemplando o escalonamento das camadas existentes e a compatibilização de camadas drenantes</t>
  </si>
  <si>
    <t>Tabela contendo as especificações técnicas dos serviços a serem executados.</t>
  </si>
  <si>
    <t>Nota de como proceder no caso de ocorrência de solo do subleito com o CBR menor do que o de projeto e/ou solo expansivo;</t>
  </si>
  <si>
    <t>Nota de como proceder em caso de solo mole</t>
  </si>
  <si>
    <t>Nota recomendando que o subleito esteha isento de matéria orgânica e o lençol freático esteja rebaixado a, no mínimo, 1,50 m da camada final de terraplanagem;</t>
  </si>
  <si>
    <t>Nota recomendando a compatibilização das camadas drenantes entre o pavimento novo e o existente.</t>
  </si>
  <si>
    <t>Terraplenagem</t>
  </si>
  <si>
    <t>Apresentação dos perfis longitudinais</t>
  </si>
  <si>
    <t>Apresentação das seções transversais</t>
  </si>
  <si>
    <t>Indicação das alturas de corte e aterro e declividade dos taludes e largura dos platôs</t>
  </si>
  <si>
    <t>Apresentação do volume de terraplenagem (Corte/Aterro)</t>
  </si>
  <si>
    <t>Sinalização de Obras</t>
  </si>
  <si>
    <t>Conificação com espaçamento de 15 metros</t>
  </si>
  <si>
    <t>Indicação do projeto tipo do manual de sinalização de obras do DNIT;</t>
  </si>
  <si>
    <t>Conferência do projeto tipo e elementos necessários IPR-738</t>
  </si>
  <si>
    <t>Placas em conformidade com o manual de sinalização do DNIT e CONTRAN</t>
  </si>
  <si>
    <t>Sinalização noturna (caso necesário)</t>
  </si>
  <si>
    <t>Boneco bandeira (caso necessário)</t>
  </si>
  <si>
    <t>Escalonamento da velocidade, conforme manual do DNIT</t>
  </si>
  <si>
    <t>Responsável Técnico</t>
  </si>
  <si>
    <t>Tipo da obra</t>
  </si>
  <si>
    <t>Tipo de autorização</t>
  </si>
  <si>
    <t>Acesso sem via marginal</t>
  </si>
  <si>
    <t>Acesso com via marginal</t>
  </si>
  <si>
    <t>Readequação</t>
  </si>
  <si>
    <t>Polo Gerador de Tráfego</t>
  </si>
  <si>
    <t>Regularização</t>
  </si>
  <si>
    <t>Via Marginal</t>
  </si>
  <si>
    <t>Passagens</t>
  </si>
  <si>
    <t>Uso</t>
  </si>
  <si>
    <t>Passarela</t>
  </si>
  <si>
    <t>Residencial</t>
  </si>
  <si>
    <t>Caminho de serviço</t>
  </si>
  <si>
    <t>Comercial</t>
  </si>
  <si>
    <t>Outros dispositivos viários</t>
  </si>
  <si>
    <t>Industrial</t>
  </si>
  <si>
    <t>Agrícola</t>
  </si>
  <si>
    <t>Outros</t>
  </si>
  <si>
    <t>FORMULÁRIO</t>
  </si>
  <si>
    <t>ANÁLISE DE PROJETO DE INTERESSE DE TERCEIROS (PIT) COM PGT</t>
  </si>
  <si>
    <t>REVISÃO</t>
  </si>
  <si>
    <t>APROVADO EM</t>
  </si>
  <si>
    <t>00</t>
  </si>
  <si>
    <t xml:space="preserve">VIA BRASIL BR-163 </t>
  </si>
  <si>
    <t xml:space="preserve"> FO - FD - 001</t>
  </si>
  <si>
    <t>PÁGINA: 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</si>
</sst>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name val="Arial"/>
      <family val="2"/>
    </font>
    <font>
      <b/>
      <sz val="9"/>
      <color theme="1"/>
      <name val="Tahoma"/>
      <family val="2"/>
    </font>
    <font>
      <sz val="14"/>
      <name val="Arial"/>
      <family val="2"/>
    </font>
    <font>
      <b/>
      <sz val="14"/>
      <name val="Arial"/>
      <family val="2"/>
    </font>
    <font>
      <sz val="8"/>
      <name val="Calibri"/>
      <family val="2"/>
      <scheme val="minor"/>
    </font>
    <font>
      <sz val="12"/>
      <name val="Arial"/>
      <family val="2"/>
    </font>
    <font>
      <b/>
      <sz val="14"/>
      <color theme="1"/>
      <name val="Arial"/>
      <family val="2"/>
    </font>
    <font>
      <sz val="14"/>
      <color theme="0"/>
      <name val="Arial Black"/>
      <family val="2"/>
    </font>
    <font>
      <sz val="14"/>
      <color theme="1"/>
      <name val="Arial"/>
      <family val="2"/>
    </font>
    <font>
      <u/>
      <sz val="14"/>
      <name val="Arial"/>
      <family val="2"/>
    </font>
    <font>
      <u/>
      <sz val="11"/>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rgb="FF1E4785"/>
        <bgColor indexed="64"/>
      </patternFill>
    </fill>
    <fill>
      <patternFill patternType="solid">
        <fgColor theme="0"/>
        <bgColor indexed="64"/>
      </patternFill>
    </fill>
  </fills>
  <borders count="51">
    <border>
      <left/>
      <right/>
      <top/>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 fillId="0" borderId="0"/>
  </cellStyleXfs>
  <cellXfs count="118">
    <xf numFmtId="0" fontId="0" fillId="0" borderId="0" xfId="0"/>
    <xf numFmtId="0" fontId="3" fillId="0" borderId="5" xfId="1" applyFont="1" applyBorder="1" applyAlignment="1">
      <alignment vertical="center"/>
    </xf>
    <xf numFmtId="0" fontId="4" fillId="0" borderId="5" xfId="1" applyFont="1" applyBorder="1" applyAlignment="1">
      <alignment horizontal="center" vertical="center"/>
    </xf>
    <xf numFmtId="0" fontId="3" fillId="0" borderId="6" xfId="1" applyFont="1" applyBorder="1" applyAlignment="1">
      <alignment vertical="center"/>
    </xf>
    <xf numFmtId="0" fontId="3" fillId="0" borderId="17" xfId="1" applyFont="1" applyBorder="1" applyAlignment="1">
      <alignment vertical="center"/>
    </xf>
    <xf numFmtId="0" fontId="4" fillId="2" borderId="1" xfId="1" applyFont="1" applyFill="1" applyBorder="1" applyAlignment="1">
      <alignment vertical="center"/>
    </xf>
    <xf numFmtId="0" fontId="4" fillId="0" borderId="6" xfId="1" applyFont="1" applyBorder="1" applyAlignment="1">
      <alignment horizontal="center" vertical="center"/>
    </xf>
    <xf numFmtId="0" fontId="4" fillId="2" borderId="19" xfId="1" applyFont="1" applyFill="1" applyBorder="1" applyAlignment="1">
      <alignment vertical="center"/>
    </xf>
    <xf numFmtId="0" fontId="11" fillId="0" borderId="0" xfId="0" applyFont="1"/>
    <xf numFmtId="0" fontId="0" fillId="0" borderId="0" xfId="0" applyAlignment="1">
      <alignment horizontal="center"/>
    </xf>
    <xf numFmtId="14" fontId="3" fillId="0" borderId="12" xfId="1" applyNumberFormat="1" applyFont="1" applyBorder="1" applyAlignment="1">
      <alignment vertical="center" wrapText="1"/>
    </xf>
    <xf numFmtId="3" fontId="3" fillId="0" borderId="12" xfId="1" applyNumberFormat="1" applyFont="1" applyBorder="1" applyAlignment="1">
      <alignment vertical="center" wrapText="1"/>
    </xf>
    <xf numFmtId="14" fontId="4" fillId="0" borderId="12" xfId="1" applyNumberFormat="1" applyFont="1" applyBorder="1" applyAlignment="1">
      <alignment vertical="top" wrapText="1"/>
    </xf>
    <xf numFmtId="0" fontId="3" fillId="0" borderId="25" xfId="1" applyFont="1" applyBorder="1" applyAlignment="1">
      <alignment horizontal="center" vertical="center"/>
    </xf>
    <xf numFmtId="0" fontId="4" fillId="2" borderId="22" xfId="1" applyFont="1" applyFill="1" applyBorder="1" applyAlignment="1">
      <alignment vertical="center"/>
    </xf>
    <xf numFmtId="0" fontId="4" fillId="2" borderId="23" xfId="1" applyFont="1" applyFill="1" applyBorder="1" applyAlignment="1">
      <alignment vertical="center"/>
    </xf>
    <xf numFmtId="0" fontId="3" fillId="0" borderId="33" xfId="1" applyFont="1" applyBorder="1" applyAlignment="1">
      <alignment horizontal="center" vertical="center"/>
    </xf>
    <xf numFmtId="0" fontId="3" fillId="0" borderId="24" xfId="1" applyFont="1" applyBorder="1" applyAlignment="1">
      <alignment horizontal="center" vertical="center"/>
    </xf>
    <xf numFmtId="0" fontId="3" fillId="0" borderId="32" xfId="1" applyFont="1" applyBorder="1" applyAlignment="1">
      <alignment horizontal="center" vertical="center"/>
    </xf>
    <xf numFmtId="0" fontId="3" fillId="0" borderId="10" xfId="1" applyFont="1" applyBorder="1" applyAlignment="1">
      <alignment vertical="center"/>
    </xf>
    <xf numFmtId="0" fontId="3" fillId="4" borderId="5" xfId="1" applyFont="1" applyFill="1" applyBorder="1" applyAlignment="1">
      <alignment horizontal="center" vertical="center" wrapText="1"/>
    </xf>
    <xf numFmtId="0" fontId="3" fillId="0" borderId="6" xfId="1" applyFont="1" applyBorder="1" applyAlignment="1">
      <alignment horizontal="center" vertical="center" wrapText="1"/>
    </xf>
    <xf numFmtId="0" fontId="3" fillId="0" borderId="16" xfId="1" applyFont="1" applyBorder="1" applyAlignment="1">
      <alignment horizontal="center" vertical="center" wrapText="1"/>
    </xf>
    <xf numFmtId="0" fontId="3" fillId="0" borderId="17" xfId="1" applyFont="1" applyBorder="1" applyAlignment="1">
      <alignment horizontal="center" vertical="center" wrapText="1"/>
    </xf>
    <xf numFmtId="0" fontId="3" fillId="0" borderId="18" xfId="1" applyFont="1" applyBorder="1" applyAlignment="1">
      <alignment horizontal="center" vertical="center" wrapText="1"/>
    </xf>
    <xf numFmtId="0" fontId="3" fillId="0" borderId="5" xfId="1" applyFont="1" applyBorder="1" applyAlignment="1">
      <alignment horizontal="center" vertical="center" wrapText="1"/>
    </xf>
    <xf numFmtId="0" fontId="3" fillId="0" borderId="12" xfId="1" applyFont="1" applyBorder="1" applyAlignment="1">
      <alignment horizontal="center" vertical="center" wrapText="1"/>
    </xf>
    <xf numFmtId="0" fontId="4" fillId="2" borderId="19" xfId="1" applyFont="1" applyFill="1" applyBorder="1" applyAlignment="1">
      <alignment horizontal="center" vertical="center"/>
    </xf>
    <xf numFmtId="0" fontId="4" fillId="2" borderId="20" xfId="1" applyFont="1" applyFill="1" applyBorder="1" applyAlignment="1">
      <alignment horizontal="center" vertical="center"/>
    </xf>
    <xf numFmtId="0" fontId="4" fillId="2" borderId="21" xfId="1" applyFont="1" applyFill="1" applyBorder="1" applyAlignment="1">
      <alignment horizontal="center" vertical="center"/>
    </xf>
    <xf numFmtId="0" fontId="4" fillId="2" borderId="19" xfId="1" applyFont="1" applyFill="1" applyBorder="1" applyAlignment="1">
      <alignment horizontal="left" vertical="center"/>
    </xf>
    <xf numFmtId="0" fontId="4" fillId="2" borderId="22" xfId="1" applyFont="1" applyFill="1" applyBorder="1" applyAlignment="1">
      <alignment horizontal="left" vertical="center"/>
    </xf>
    <xf numFmtId="0" fontId="4" fillId="2" borderId="1" xfId="1" applyFont="1" applyFill="1" applyBorder="1" applyAlignment="1">
      <alignment horizontal="left" vertical="center"/>
    </xf>
    <xf numFmtId="0" fontId="4" fillId="2" borderId="23" xfId="1" applyFont="1" applyFill="1" applyBorder="1" applyAlignment="1">
      <alignment horizontal="left" vertical="center"/>
    </xf>
    <xf numFmtId="0" fontId="3" fillId="4" borderId="6" xfId="1" applyFont="1" applyFill="1" applyBorder="1" applyAlignment="1">
      <alignment horizontal="center" vertical="center"/>
    </xf>
    <xf numFmtId="0" fontId="3" fillId="4" borderId="5" xfId="1" applyFont="1" applyFill="1" applyBorder="1" applyAlignment="1">
      <alignment horizontal="center" vertical="center"/>
    </xf>
    <xf numFmtId="0" fontId="3" fillId="4" borderId="17" xfId="1" applyFont="1" applyFill="1" applyBorder="1" applyAlignment="1">
      <alignment horizontal="center" vertical="center"/>
    </xf>
    <xf numFmtId="0" fontId="3" fillId="0" borderId="5" xfId="1" quotePrefix="1" applyFont="1" applyBorder="1" applyAlignment="1">
      <alignment horizontal="left" vertical="center" wrapText="1"/>
    </xf>
    <xf numFmtId="0" fontId="3" fillId="0" borderId="17" xfId="1" quotePrefix="1" applyFont="1" applyBorder="1" applyAlignment="1">
      <alignment horizontal="left" vertical="center" wrapText="1"/>
    </xf>
    <xf numFmtId="0" fontId="3" fillId="0" borderId="6" xfId="1" quotePrefix="1" applyFont="1" applyBorder="1" applyAlignment="1">
      <alignment horizontal="left" vertical="center" wrapText="1"/>
    </xf>
    <xf numFmtId="0" fontId="3" fillId="0" borderId="5" xfId="1" quotePrefix="1" applyFont="1" applyBorder="1" applyAlignment="1">
      <alignment horizontal="justify" vertical="center" wrapText="1"/>
    </xf>
    <xf numFmtId="0" fontId="7" fillId="0" borderId="31" xfId="0" applyFont="1" applyBorder="1" applyAlignment="1">
      <alignment horizontal="center" wrapText="1"/>
    </xf>
    <xf numFmtId="0" fontId="7" fillId="0" borderId="7" xfId="0" applyFont="1" applyBorder="1" applyAlignment="1">
      <alignment horizontal="center" wrapText="1"/>
    </xf>
    <xf numFmtId="0" fontId="7" fillId="0" borderId="11" xfId="0" applyFont="1" applyBorder="1" applyAlignment="1">
      <alignment horizontal="center" wrapText="1"/>
    </xf>
    <xf numFmtId="0" fontId="7" fillId="0" borderId="24" xfId="0" applyFont="1" applyBorder="1" applyAlignment="1">
      <alignment horizontal="center" wrapText="1"/>
    </xf>
    <xf numFmtId="0" fontId="7" fillId="0" borderId="5" xfId="0" applyFont="1" applyBorder="1" applyAlignment="1">
      <alignment horizontal="center" wrapText="1"/>
    </xf>
    <xf numFmtId="0" fontId="7" fillId="0" borderId="12" xfId="0" applyFont="1" applyBorder="1" applyAlignment="1">
      <alignment horizontal="center" wrapText="1"/>
    </xf>
    <xf numFmtId="0" fontId="7" fillId="0" borderId="32" xfId="0" applyFont="1" applyBorder="1" applyAlignment="1">
      <alignment horizontal="center" wrapText="1"/>
    </xf>
    <xf numFmtId="0" fontId="7" fillId="0" borderId="10" xfId="0" applyFont="1" applyBorder="1" applyAlignment="1">
      <alignment horizontal="center" wrapText="1"/>
    </xf>
    <xf numFmtId="0" fontId="7" fillId="0" borderId="13" xfId="0" applyFont="1" applyBorder="1" applyAlignment="1">
      <alignment horizontal="center" wrapText="1"/>
    </xf>
    <xf numFmtId="0" fontId="3" fillId="0" borderId="10" xfId="1" applyFont="1" applyBorder="1" applyAlignment="1">
      <alignment horizontal="center" vertical="center" wrapText="1"/>
    </xf>
    <xf numFmtId="0" fontId="3" fillId="0" borderId="13" xfId="1" applyFont="1" applyBorder="1" applyAlignment="1">
      <alignment horizontal="center" vertical="center" wrapText="1"/>
    </xf>
    <xf numFmtId="0" fontId="3" fillId="0" borderId="10" xfId="1" quotePrefix="1" applyFont="1" applyBorder="1" applyAlignment="1">
      <alignment horizontal="left" vertical="center" wrapText="1"/>
    </xf>
    <xf numFmtId="0" fontId="3" fillId="0" borderId="24" xfId="1" applyFont="1" applyBorder="1" applyAlignment="1">
      <alignment horizontal="left" vertical="center"/>
    </xf>
    <xf numFmtId="0" fontId="3" fillId="0" borderId="5" xfId="1" applyFont="1" applyBorder="1" applyAlignment="1">
      <alignment horizontal="left" vertical="center"/>
    </xf>
    <xf numFmtId="14" fontId="4" fillId="0" borderId="5" xfId="1" applyNumberFormat="1" applyFont="1" applyBorder="1" applyAlignment="1">
      <alignment horizontal="center" vertical="top" wrapText="1"/>
    </xf>
    <xf numFmtId="0" fontId="0" fillId="0" borderId="5" xfId="0" applyBorder="1" applyAlignment="1">
      <alignment horizontal="center"/>
    </xf>
    <xf numFmtId="0" fontId="4" fillId="2" borderId="26" xfId="1" applyFont="1" applyFill="1" applyBorder="1" applyAlignment="1">
      <alignment horizontal="center" vertical="center"/>
    </xf>
    <xf numFmtId="0" fontId="4" fillId="2" borderId="27" xfId="1" applyFont="1" applyFill="1" applyBorder="1" applyAlignment="1">
      <alignment horizontal="center" vertical="center"/>
    </xf>
    <xf numFmtId="0" fontId="4" fillId="2" borderId="28" xfId="1" applyFont="1" applyFill="1" applyBorder="1" applyAlignment="1">
      <alignment horizontal="center" vertical="center"/>
    </xf>
    <xf numFmtId="0" fontId="4" fillId="2" borderId="14" xfId="1" applyFont="1" applyFill="1" applyBorder="1" applyAlignment="1">
      <alignment horizontal="center" vertical="center"/>
    </xf>
    <xf numFmtId="0" fontId="3" fillId="0" borderId="25" xfId="1" applyFont="1" applyBorder="1" applyAlignment="1">
      <alignment horizontal="left" vertical="center"/>
    </xf>
    <xf numFmtId="0" fontId="3" fillId="0" borderId="17" xfId="1" applyFont="1" applyBorder="1" applyAlignment="1">
      <alignment horizontal="left" vertical="center"/>
    </xf>
    <xf numFmtId="0" fontId="3" fillId="0" borderId="18" xfId="1" applyFont="1" applyBorder="1" applyAlignment="1">
      <alignment horizontal="left" vertical="center"/>
    </xf>
    <xf numFmtId="3" fontId="3" fillId="0" borderId="5" xfId="1" applyNumberFormat="1" applyFont="1" applyBorder="1" applyAlignment="1">
      <alignment horizontal="left" vertical="center" wrapText="1"/>
    </xf>
    <xf numFmtId="3" fontId="3" fillId="0" borderId="5" xfId="1" applyNumberFormat="1" applyFont="1" applyBorder="1" applyAlignment="1">
      <alignment vertical="center" wrapText="1"/>
    </xf>
    <xf numFmtId="3" fontId="3" fillId="0" borderId="24" xfId="1" applyNumberFormat="1" applyFont="1" applyBorder="1" applyAlignment="1">
      <alignment horizontal="left" vertical="center" wrapText="1"/>
    </xf>
    <xf numFmtId="14" fontId="6" fillId="0" borderId="5" xfId="1" applyNumberFormat="1" applyFont="1" applyBorder="1" applyAlignment="1">
      <alignment horizontal="left" vertical="center" wrapText="1"/>
    </xf>
    <xf numFmtId="14" fontId="6" fillId="0" borderId="5" xfId="1" applyNumberFormat="1" applyFont="1" applyBorder="1" applyAlignment="1">
      <alignment horizontal="center" vertical="center" wrapText="1"/>
    </xf>
    <xf numFmtId="14" fontId="3" fillId="0" borderId="5" xfId="1" applyNumberFormat="1" applyFont="1" applyBorder="1" applyAlignment="1">
      <alignment horizontal="left" vertical="center" wrapText="1"/>
    </xf>
    <xf numFmtId="0" fontId="3" fillId="0" borderId="6" xfId="1" quotePrefix="1" applyFont="1" applyBorder="1" applyAlignment="1">
      <alignment horizontal="justify" vertical="center" wrapText="1"/>
    </xf>
    <xf numFmtId="0" fontId="4" fillId="2" borderId="29" xfId="1" applyFont="1" applyFill="1" applyBorder="1" applyAlignment="1">
      <alignment horizontal="center" vertical="center"/>
    </xf>
    <xf numFmtId="0" fontId="4" fillId="2" borderId="30" xfId="1" applyFont="1" applyFill="1" applyBorder="1" applyAlignment="1">
      <alignment horizontal="center" vertical="center"/>
    </xf>
    <xf numFmtId="0" fontId="3" fillId="4" borderId="6" xfId="1" applyFont="1" applyFill="1" applyBorder="1" applyAlignment="1">
      <alignment horizontal="center" vertical="center" wrapText="1"/>
    </xf>
    <xf numFmtId="0" fontId="3" fillId="4" borderId="5" xfId="1" applyFont="1" applyFill="1" applyBorder="1" applyAlignment="1">
      <alignment horizontal="center" vertical="center" wrapText="1"/>
    </xf>
    <xf numFmtId="0" fontId="3" fillId="4" borderId="17" xfId="1" applyFont="1" applyFill="1" applyBorder="1" applyAlignment="1">
      <alignment horizontal="center" vertical="center" wrapText="1"/>
    </xf>
    <xf numFmtId="0" fontId="8" fillId="3" borderId="47" xfId="0" applyFont="1" applyFill="1" applyBorder="1" applyAlignment="1">
      <alignment horizontal="center" vertical="center" wrapText="1"/>
    </xf>
    <xf numFmtId="0" fontId="8" fillId="3" borderId="40" xfId="0" applyFont="1" applyFill="1" applyBorder="1" applyAlignment="1">
      <alignment horizontal="center" vertical="center" wrapText="1"/>
    </xf>
    <xf numFmtId="0" fontId="8" fillId="3" borderId="41" xfId="0" applyFont="1" applyFill="1" applyBorder="1" applyAlignment="1">
      <alignment horizontal="center" vertical="center" wrapText="1"/>
    </xf>
    <xf numFmtId="0" fontId="8" fillId="3" borderId="48" xfId="0" applyFont="1" applyFill="1" applyBorder="1" applyAlignment="1">
      <alignment horizontal="center" vertical="center" wrapText="1"/>
    </xf>
    <xf numFmtId="0" fontId="8" fillId="3" borderId="49" xfId="0" applyFont="1" applyFill="1" applyBorder="1" applyAlignment="1">
      <alignment horizontal="center" vertical="center" wrapText="1"/>
    </xf>
    <xf numFmtId="0" fontId="8" fillId="3" borderId="50" xfId="0" applyFont="1" applyFill="1" applyBorder="1" applyAlignment="1">
      <alignment horizontal="center" vertical="center" wrapText="1"/>
    </xf>
    <xf numFmtId="0" fontId="2" fillId="2" borderId="8" xfId="1" applyFont="1" applyFill="1" applyBorder="1" applyAlignment="1">
      <alignment horizontal="center" vertical="center"/>
    </xf>
    <xf numFmtId="0" fontId="2" fillId="2" borderId="0" xfId="1" applyFont="1" applyFill="1" applyAlignment="1">
      <alignment horizontal="center" vertical="center"/>
    </xf>
    <xf numFmtId="0" fontId="2" fillId="2" borderId="9" xfId="1" applyFont="1" applyFill="1" applyBorder="1" applyAlignment="1">
      <alignment horizontal="center" vertical="center"/>
    </xf>
    <xf numFmtId="3" fontId="3" fillId="0" borderId="2" xfId="1" applyNumberFormat="1" applyFont="1" applyBorder="1" applyAlignment="1">
      <alignment horizontal="left" vertical="center" wrapText="1"/>
    </xf>
    <xf numFmtId="3" fontId="3" fillId="0" borderId="4" xfId="1" applyNumberFormat="1" applyFont="1" applyBorder="1" applyAlignment="1">
      <alignment horizontal="left" vertical="center" wrapText="1"/>
    </xf>
    <xf numFmtId="3" fontId="3" fillId="0" borderId="15" xfId="1" applyNumberFormat="1" applyFont="1" applyBorder="1" applyAlignment="1">
      <alignment horizontal="left" vertical="center" wrapText="1"/>
    </xf>
    <xf numFmtId="3" fontId="3" fillId="0" borderId="3" xfId="1" applyNumberFormat="1" applyFont="1" applyBorder="1" applyAlignment="1">
      <alignment horizontal="left" vertical="center" wrapText="1"/>
    </xf>
    <xf numFmtId="0" fontId="3" fillId="4" borderId="10" xfId="1" applyFont="1" applyFill="1" applyBorder="1" applyAlignment="1">
      <alignment horizontal="center" vertical="center"/>
    </xf>
    <xf numFmtId="0" fontId="3" fillId="4" borderId="5" xfId="1" quotePrefix="1" applyFont="1" applyFill="1" applyBorder="1" applyAlignment="1">
      <alignment horizontal="left" vertical="center" wrapText="1"/>
    </xf>
    <xf numFmtId="0" fontId="4" fillId="2" borderId="26" xfId="1" applyFont="1" applyFill="1" applyBorder="1" applyAlignment="1">
      <alignment horizontal="center" vertical="center" wrapText="1"/>
    </xf>
    <xf numFmtId="0" fontId="4" fillId="2" borderId="28" xfId="1" applyFont="1" applyFill="1" applyBorder="1" applyAlignment="1">
      <alignment horizontal="center" vertical="center" wrapText="1"/>
    </xf>
    <xf numFmtId="0" fontId="9" fillId="0" borderId="5" xfId="1" quotePrefix="1" applyFont="1" applyBorder="1" applyAlignment="1">
      <alignment horizontal="left" vertical="center" wrapText="1"/>
    </xf>
    <xf numFmtId="0" fontId="0" fillId="0" borderId="17" xfId="0" applyBorder="1" applyAlignment="1">
      <alignment horizontal="center"/>
    </xf>
    <xf numFmtId="0" fontId="0" fillId="0" borderId="18" xfId="0" applyBorder="1" applyAlignment="1">
      <alignment horizontal="center"/>
    </xf>
    <xf numFmtId="0" fontId="0" fillId="0" borderId="34" xfId="0" applyBorder="1" applyAlignment="1">
      <alignment horizontal="center" vertical="center"/>
    </xf>
    <xf numFmtId="0" fontId="0" fillId="0" borderId="0" xfId="0" applyAlignment="1">
      <alignment horizontal="center" vertical="center"/>
    </xf>
    <xf numFmtId="0" fontId="0" fillId="0" borderId="37" xfId="0" applyBorder="1" applyAlignment="1">
      <alignment horizontal="center" vertical="center"/>
    </xf>
    <xf numFmtId="3" fontId="10" fillId="0" borderId="31" xfId="1" applyNumberFormat="1" applyFont="1" applyBorder="1" applyAlignment="1">
      <alignment horizontal="center" vertical="center" wrapText="1"/>
    </xf>
    <xf numFmtId="3" fontId="10" fillId="0" borderId="7" xfId="1" applyNumberFormat="1" applyFont="1" applyBorder="1" applyAlignment="1">
      <alignment horizontal="center" vertical="center" wrapText="1"/>
    </xf>
    <xf numFmtId="3" fontId="10" fillId="0" borderId="24" xfId="1" applyNumberFormat="1" applyFont="1" applyBorder="1" applyAlignment="1">
      <alignment horizontal="center" vertical="center" wrapText="1"/>
    </xf>
    <xf numFmtId="3" fontId="10" fillId="0" borderId="5" xfId="1" applyNumberFormat="1" applyFont="1" applyBorder="1" applyAlignment="1">
      <alignment horizontal="center" vertical="center" wrapText="1"/>
    </xf>
    <xf numFmtId="3" fontId="3" fillId="2" borderId="44" xfId="1" applyNumberFormat="1" applyFont="1" applyFill="1" applyBorder="1" applyAlignment="1">
      <alignment horizontal="center" vertical="center" wrapText="1"/>
    </xf>
    <xf numFmtId="3" fontId="3" fillId="2" borderId="45" xfId="1" applyNumberFormat="1" applyFont="1" applyFill="1" applyBorder="1" applyAlignment="1">
      <alignment horizontal="center" vertical="center" wrapText="1"/>
    </xf>
    <xf numFmtId="3" fontId="3" fillId="2" borderId="46" xfId="1" applyNumberFormat="1" applyFont="1" applyFill="1" applyBorder="1" applyAlignment="1">
      <alignment horizontal="center" vertical="center" wrapText="1"/>
    </xf>
    <xf numFmtId="0" fontId="0" fillId="0" borderId="38" xfId="0" applyBorder="1" applyAlignment="1">
      <alignment horizontal="center" vertical="center"/>
    </xf>
    <xf numFmtId="0" fontId="0" fillId="0" borderId="6" xfId="0" applyBorder="1" applyAlignment="1">
      <alignment horizontal="center"/>
    </xf>
    <xf numFmtId="14" fontId="0" fillId="0" borderId="36" xfId="0" applyNumberFormat="1" applyBorder="1" applyAlignment="1">
      <alignment horizontal="center"/>
    </xf>
    <xf numFmtId="0" fontId="0" fillId="0" borderId="42" xfId="0" applyBorder="1" applyAlignment="1">
      <alignment horizontal="center"/>
    </xf>
    <xf numFmtId="49" fontId="0" fillId="0" borderId="2" xfId="0" applyNumberFormat="1" applyBorder="1" applyAlignment="1">
      <alignment horizontal="center"/>
    </xf>
    <xf numFmtId="49" fontId="0" fillId="0" borderId="43" xfId="0" applyNumberFormat="1" applyBorder="1" applyAlignment="1">
      <alignment horizontal="center"/>
    </xf>
    <xf numFmtId="0" fontId="0" fillId="0" borderId="39" xfId="0" applyBorder="1" applyAlignment="1">
      <alignment horizontal="center" vertical="center" wrapText="1"/>
    </xf>
    <xf numFmtId="0" fontId="0" fillId="0" borderId="40" xfId="0" applyBorder="1" applyAlignment="1">
      <alignment horizontal="center" vertical="center" wrapText="1"/>
    </xf>
    <xf numFmtId="0" fontId="0" fillId="0" borderId="41" xfId="0" applyBorder="1" applyAlignment="1">
      <alignment horizontal="center" vertical="center" wrapText="1"/>
    </xf>
    <xf numFmtId="0" fontId="0" fillId="0" borderId="36" xfId="0" applyBorder="1" applyAlignment="1">
      <alignment horizontal="center" vertical="center" wrapText="1"/>
    </xf>
    <xf numFmtId="0" fontId="0" fillId="0" borderId="35" xfId="0" applyBorder="1" applyAlignment="1">
      <alignment horizontal="center" vertical="center" wrapText="1"/>
    </xf>
    <xf numFmtId="0" fontId="0" fillId="0" borderId="42" xfId="0" applyBorder="1" applyAlignment="1">
      <alignment horizontal="center" vertical="center" wrapText="1"/>
    </xf>
  </cellXfs>
  <cellStyles count="2">
    <cellStyle name="Normal" xfId="0" builtinId="0"/>
    <cellStyle name="Normal 4" xfId="1" xr:uid="{6E4D35AF-FFA2-46BB-92BB-C652F99B070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93712</xdr:colOff>
      <xdr:row>129</xdr:row>
      <xdr:rowOff>251911</xdr:rowOff>
    </xdr:from>
    <xdr:to>
      <xdr:col>13</xdr:col>
      <xdr:colOff>311728</xdr:colOff>
      <xdr:row>129</xdr:row>
      <xdr:rowOff>251911</xdr:rowOff>
    </xdr:to>
    <xdr:cxnSp macro="">
      <xdr:nvCxnSpPr>
        <xdr:cNvPr id="6" name="Conector reto 5">
          <a:extLst>
            <a:ext uri="{FF2B5EF4-FFF2-40B4-BE49-F238E27FC236}">
              <a16:creationId xmlns:a16="http://schemas.microsoft.com/office/drawing/2014/main" id="{EC8F4D6A-BF87-4689-854B-D67927D5CF32}"/>
            </a:ext>
          </a:extLst>
        </xdr:cNvPr>
        <xdr:cNvCxnSpPr/>
      </xdr:nvCxnSpPr>
      <xdr:spPr>
        <a:xfrm>
          <a:off x="6207030" y="82928911"/>
          <a:ext cx="3854834"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14</xdr:col>
      <xdr:colOff>3514353</xdr:colOff>
      <xdr:row>7</xdr:row>
      <xdr:rowOff>200932</xdr:rowOff>
    </xdr:from>
    <xdr:ext cx="1424908" cy="684970"/>
    <xdr:pic>
      <xdr:nvPicPr>
        <xdr:cNvPr id="7" name="Picture 2" descr="Home - Via Brasil">
          <a:extLst>
            <a:ext uri="{FF2B5EF4-FFF2-40B4-BE49-F238E27FC236}">
              <a16:creationId xmlns:a16="http://schemas.microsoft.com/office/drawing/2014/main" id="{39C335C2-043C-4667-9D13-AF535F7F9A7D}"/>
            </a:ext>
          </a:extLst>
        </xdr:cNvPr>
        <xdr:cNvPicPr>
          <a:picLocks noChangeAspect="1" noChangeArrowheads="1"/>
        </xdr:cNvPicPr>
      </xdr:nvPicPr>
      <xdr:blipFill>
        <a:blip xmlns:r="http://schemas.openxmlformats.org/officeDocument/2006/relationships" r:embed="rId1" cstate="print">
          <a:biLevel thresh="25000"/>
          <a:extLst>
            <a:ext uri="{28A0092B-C50C-407E-A947-70E740481C1C}">
              <a14:useLocalDpi xmlns:a14="http://schemas.microsoft.com/office/drawing/2010/main" val="0"/>
            </a:ext>
          </a:extLst>
        </a:blip>
        <a:srcRect/>
        <a:stretch>
          <a:fillRect/>
        </a:stretch>
      </xdr:blipFill>
      <xdr:spPr bwMode="auto">
        <a:xfrm>
          <a:off x="13870626" y="391432"/>
          <a:ext cx="1424908" cy="68497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661147</xdr:colOff>
      <xdr:row>1</xdr:row>
      <xdr:rowOff>134469</xdr:rowOff>
    </xdr:from>
    <xdr:to>
      <xdr:col>2</xdr:col>
      <xdr:colOff>1703653</xdr:colOff>
      <xdr:row>5</xdr:row>
      <xdr:rowOff>759</xdr:rowOff>
    </xdr:to>
    <xdr:pic>
      <xdr:nvPicPr>
        <xdr:cNvPr id="3" name="Imagem 2">
          <a:extLst>
            <a:ext uri="{FF2B5EF4-FFF2-40B4-BE49-F238E27FC236}">
              <a16:creationId xmlns:a16="http://schemas.microsoft.com/office/drawing/2014/main" id="{92548304-BC28-4825-BB8B-E972DF31958B}"/>
            </a:ext>
          </a:extLst>
        </xdr:cNvPr>
        <xdr:cNvPicPr>
          <a:picLocks noChangeAspect="1"/>
        </xdr:cNvPicPr>
      </xdr:nvPicPr>
      <xdr:blipFill>
        <a:blip xmlns:r="http://schemas.openxmlformats.org/officeDocument/2006/relationships" r:embed="rId2"/>
        <a:stretch>
          <a:fillRect/>
        </a:stretch>
      </xdr:blipFill>
      <xdr:spPr>
        <a:xfrm>
          <a:off x="1871382" y="414616"/>
          <a:ext cx="1042506" cy="493819"/>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2E57870-7C2F-400B-AFED-CDDD157E0C4A}" name="Tabela2" displayName="Tabela2" ref="C1:C11" totalsRowShown="0">
  <autoFilter ref="C1:C11" xr:uid="{F2E57870-7C2F-400B-AFED-CDDD157E0C4A}"/>
  <tableColumns count="1">
    <tableColumn id="1" xr3:uid="{D16FB76B-1DFD-4C8C-A68F-1F77F076694A}" name="Tipo da obr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F6B9FA7-2F66-4179-A15B-CD757EF9A9C7}" name="Tabela3" displayName="Tabela3" ref="E1:E4" totalsRowShown="0">
  <autoFilter ref="E1:E4" xr:uid="{2F6B9FA7-2F66-4179-A15B-CD757EF9A9C7}"/>
  <tableColumns count="1">
    <tableColumn id="1" xr3:uid="{909A4085-0BCA-4DB4-9F13-ABF79D1A7FAB}" name="Tipo de autorização"/>
  </tableColumns>
  <tableStyleInfo name="TableStyleMedium5"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47E1416-E4D0-4723-8383-A5FF192DF932}" name="Tabela4" displayName="Tabela4" ref="E6:E11" totalsRowShown="0">
  <autoFilter ref="E6:E11" xr:uid="{C47E1416-E4D0-4723-8383-A5FF192DF932}"/>
  <tableColumns count="1">
    <tableColumn id="1" xr3:uid="{66E8B299-3F3B-4B33-8885-39715EF80A21}" name="Uso"/>
  </tableColumns>
  <tableStyleInfo name="TableStyleMedium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E76FC-12E9-49EF-BAB2-134239599EFE}">
  <sheetPr codeName="Planilha2"/>
  <dimension ref="B1:W131"/>
  <sheetViews>
    <sheetView showGridLines="0" tabSelected="1" zoomScale="85" zoomScaleNormal="85" workbookViewId="0">
      <selection activeCell="G114" sqref="G114:N114"/>
    </sheetView>
  </sheetViews>
  <sheetFormatPr defaultRowHeight="14.5" x14ac:dyDescent="0.35"/>
  <cols>
    <col min="1" max="1" width="6.81640625" customWidth="1"/>
    <col min="2" max="2" width="11.26953125" customWidth="1"/>
    <col min="3" max="3" width="37.453125" customWidth="1"/>
    <col min="15" max="15" width="53.54296875" customWidth="1"/>
    <col min="16" max="16" width="28.81640625" customWidth="1"/>
  </cols>
  <sheetData>
    <row r="1" spans="2:18" ht="21.75" customHeight="1" thickBot="1" x14ac:dyDescent="0.4"/>
    <row r="2" spans="2:18" ht="12" customHeight="1" x14ac:dyDescent="0.35">
      <c r="B2" s="99"/>
      <c r="C2" s="100"/>
      <c r="D2" s="100"/>
      <c r="E2" s="106" t="s">
        <v>182</v>
      </c>
      <c r="F2" s="106"/>
      <c r="G2" s="106"/>
      <c r="H2" s="106"/>
      <c r="I2" s="106"/>
      <c r="J2" s="106"/>
      <c r="K2" s="106"/>
      <c r="L2" s="106"/>
      <c r="M2" s="112" t="s">
        <v>187</v>
      </c>
      <c r="N2" s="113"/>
      <c r="O2" s="113"/>
      <c r="P2" s="114"/>
    </row>
    <row r="3" spans="2:18" ht="12" customHeight="1" x14ac:dyDescent="0.35">
      <c r="B3" s="101"/>
      <c r="C3" s="102"/>
      <c r="D3" s="102"/>
      <c r="E3" s="96" t="s">
        <v>183</v>
      </c>
      <c r="F3" s="96"/>
      <c r="G3" s="96"/>
      <c r="H3" s="96"/>
      <c r="I3" s="96"/>
      <c r="J3" s="96"/>
      <c r="K3" s="96"/>
      <c r="L3" s="96"/>
      <c r="M3" s="115" t="s">
        <v>188</v>
      </c>
      <c r="N3" s="116"/>
      <c r="O3" s="116"/>
      <c r="P3" s="117"/>
    </row>
    <row r="4" spans="2:18" ht="12" customHeight="1" x14ac:dyDescent="0.35">
      <c r="B4" s="101"/>
      <c r="C4" s="102"/>
      <c r="D4" s="102"/>
      <c r="E4" s="97"/>
      <c r="F4" s="97"/>
      <c r="G4" s="97"/>
      <c r="H4" s="97"/>
      <c r="I4" s="97"/>
      <c r="J4" s="97"/>
      <c r="K4" s="97"/>
      <c r="L4" s="98"/>
      <c r="M4" s="107" t="s">
        <v>185</v>
      </c>
      <c r="N4" s="107"/>
      <c r="O4" s="108">
        <v>46210</v>
      </c>
      <c r="P4" s="109"/>
    </row>
    <row r="5" spans="2:18" ht="12" customHeight="1" x14ac:dyDescent="0.35">
      <c r="B5" s="101"/>
      <c r="C5" s="102"/>
      <c r="D5" s="102"/>
      <c r="E5" s="97"/>
      <c r="F5" s="97"/>
      <c r="G5" s="97"/>
      <c r="H5" s="97"/>
      <c r="I5" s="97"/>
      <c r="J5" s="97"/>
      <c r="K5" s="97"/>
      <c r="L5" s="98"/>
      <c r="M5" s="56" t="s">
        <v>184</v>
      </c>
      <c r="N5" s="56"/>
      <c r="O5" s="110" t="s">
        <v>186</v>
      </c>
      <c r="P5" s="111"/>
    </row>
    <row r="6" spans="2:18" ht="12" customHeight="1" x14ac:dyDescent="0.35">
      <c r="B6" s="101"/>
      <c r="C6" s="102"/>
      <c r="D6" s="102"/>
      <c r="E6" s="97"/>
      <c r="F6" s="97"/>
      <c r="G6" s="97"/>
      <c r="H6" s="97"/>
      <c r="I6" s="97"/>
      <c r="J6" s="97"/>
      <c r="K6" s="97"/>
      <c r="L6" s="98"/>
      <c r="M6" s="94" t="s">
        <v>189</v>
      </c>
      <c r="N6" s="94"/>
      <c r="O6" s="94"/>
      <c r="P6" s="95"/>
    </row>
    <row r="7" spans="2:18" ht="12" customHeight="1" thickBot="1" x14ac:dyDescent="0.4">
      <c r="B7" s="103"/>
      <c r="C7" s="104"/>
      <c r="D7" s="104"/>
      <c r="E7" s="104"/>
      <c r="F7" s="104"/>
      <c r="G7" s="104"/>
      <c r="H7" s="104"/>
      <c r="I7" s="104"/>
      <c r="J7" s="104"/>
      <c r="K7" s="104"/>
      <c r="L7" s="104"/>
      <c r="M7" s="104"/>
      <c r="N7" s="104"/>
      <c r="O7" s="104"/>
      <c r="P7" s="105"/>
    </row>
    <row r="8" spans="2:18" ht="18" customHeight="1" x14ac:dyDescent="0.35">
      <c r="B8" s="76" t="s">
        <v>0</v>
      </c>
      <c r="C8" s="77"/>
      <c r="D8" s="77"/>
      <c r="E8" s="77"/>
      <c r="F8" s="77"/>
      <c r="G8" s="77"/>
      <c r="H8" s="77"/>
      <c r="I8" s="77"/>
      <c r="J8" s="77"/>
      <c r="K8" s="77"/>
      <c r="L8" s="77"/>
      <c r="M8" s="77"/>
      <c r="N8" s="77"/>
      <c r="O8" s="77"/>
      <c r="P8" s="78"/>
      <c r="R8" s="8"/>
    </row>
    <row r="9" spans="2:18" ht="79.5" customHeight="1" thickBot="1" x14ac:dyDescent="0.4">
      <c r="B9" s="79"/>
      <c r="C9" s="80"/>
      <c r="D9" s="80"/>
      <c r="E9" s="80"/>
      <c r="F9" s="80"/>
      <c r="G9" s="80"/>
      <c r="H9" s="80"/>
      <c r="I9" s="80"/>
      <c r="J9" s="80"/>
      <c r="K9" s="80"/>
      <c r="L9" s="80"/>
      <c r="M9" s="80"/>
      <c r="N9" s="80"/>
      <c r="O9" s="80"/>
      <c r="P9" s="81"/>
    </row>
    <row r="10" spans="2:18" x14ac:dyDescent="0.35">
      <c r="B10" s="82"/>
      <c r="C10" s="83"/>
      <c r="D10" s="83"/>
      <c r="E10" s="83"/>
      <c r="F10" s="83"/>
      <c r="G10" s="83"/>
      <c r="H10" s="83"/>
      <c r="I10" s="83"/>
      <c r="J10" s="83"/>
      <c r="K10" s="83"/>
      <c r="L10" s="83"/>
      <c r="M10" s="83"/>
      <c r="N10" s="83"/>
      <c r="O10" s="83"/>
      <c r="P10" s="84"/>
    </row>
    <row r="11" spans="2:18" ht="43" customHeight="1" x14ac:dyDescent="0.35">
      <c r="B11" s="87" t="s">
        <v>1</v>
      </c>
      <c r="C11" s="88"/>
      <c r="D11" s="88"/>
      <c r="E11" s="88"/>
      <c r="F11" s="88"/>
      <c r="G11" s="88"/>
      <c r="H11" s="88"/>
      <c r="I11" s="88"/>
      <c r="J11" s="86"/>
      <c r="K11" s="64" t="s">
        <v>2</v>
      </c>
      <c r="L11" s="64"/>
      <c r="M11" s="65" t="s">
        <v>3</v>
      </c>
      <c r="N11" s="65"/>
      <c r="O11" s="65"/>
      <c r="P11" s="11" t="s">
        <v>4</v>
      </c>
    </row>
    <row r="12" spans="2:18" ht="43" customHeight="1" x14ac:dyDescent="0.35">
      <c r="B12" s="66" t="s">
        <v>5</v>
      </c>
      <c r="C12" s="64"/>
      <c r="D12" s="64"/>
      <c r="E12" s="85" t="s">
        <v>6</v>
      </c>
      <c r="F12" s="86"/>
      <c r="G12" s="64" t="s">
        <v>7</v>
      </c>
      <c r="H12" s="64"/>
      <c r="I12" s="64"/>
      <c r="J12" s="64"/>
      <c r="K12" s="67"/>
      <c r="L12" s="67"/>
      <c r="M12" s="68"/>
      <c r="N12" s="68"/>
      <c r="O12" s="68"/>
      <c r="P12" s="10" t="s">
        <v>8</v>
      </c>
    </row>
    <row r="13" spans="2:18" ht="43" customHeight="1" x14ac:dyDescent="0.35">
      <c r="B13" s="53" t="s">
        <v>9</v>
      </c>
      <c r="C13" s="54"/>
      <c r="D13" s="54"/>
      <c r="E13" s="54"/>
      <c r="F13" s="54"/>
      <c r="G13" s="54"/>
      <c r="H13" s="54"/>
      <c r="I13" s="54"/>
      <c r="J13" s="54"/>
      <c r="K13" s="64" t="s">
        <v>10</v>
      </c>
      <c r="L13" s="64"/>
      <c r="M13" s="69" t="s">
        <v>11</v>
      </c>
      <c r="N13" s="69"/>
      <c r="O13" s="69"/>
      <c r="P13" s="11" t="s">
        <v>12</v>
      </c>
    </row>
    <row r="14" spans="2:18" ht="43" customHeight="1" x14ac:dyDescent="0.35">
      <c r="B14" s="53" t="s">
        <v>13</v>
      </c>
      <c r="C14" s="54"/>
      <c r="D14" s="54"/>
      <c r="E14" s="54"/>
      <c r="F14" s="54"/>
      <c r="G14" s="54"/>
      <c r="H14" s="54"/>
      <c r="I14" s="54"/>
      <c r="J14" s="54"/>
      <c r="K14" s="55"/>
      <c r="L14" s="55"/>
      <c r="M14" s="56"/>
      <c r="N14" s="56"/>
      <c r="O14" s="56"/>
      <c r="P14" s="12"/>
    </row>
    <row r="15" spans="2:18" ht="42.75" customHeight="1" thickBot="1" x14ac:dyDescent="0.4">
      <c r="B15" s="61" t="s">
        <v>14</v>
      </c>
      <c r="C15" s="62"/>
      <c r="D15" s="62"/>
      <c r="E15" s="62"/>
      <c r="F15" s="62"/>
      <c r="G15" s="62"/>
      <c r="H15" s="62"/>
      <c r="I15" s="62"/>
      <c r="J15" s="62"/>
      <c r="K15" s="62"/>
      <c r="L15" s="62"/>
      <c r="M15" s="62"/>
      <c r="N15" s="62"/>
      <c r="O15" s="62"/>
      <c r="P15" s="63"/>
      <c r="R15" s="9"/>
    </row>
    <row r="16" spans="2:18" ht="15" customHeight="1" x14ac:dyDescent="0.35">
      <c r="B16" s="71" t="s">
        <v>15</v>
      </c>
      <c r="C16" s="91" t="s">
        <v>16</v>
      </c>
      <c r="D16" s="57" t="s">
        <v>17</v>
      </c>
      <c r="E16" s="57" t="s">
        <v>18</v>
      </c>
      <c r="F16" s="57" t="s">
        <v>19</v>
      </c>
      <c r="G16" s="57" t="s">
        <v>20</v>
      </c>
      <c r="H16" s="57"/>
      <c r="I16" s="57"/>
      <c r="J16" s="57"/>
      <c r="K16" s="57"/>
      <c r="L16" s="57"/>
      <c r="M16" s="57"/>
      <c r="N16" s="57"/>
      <c r="O16" s="57" t="s">
        <v>21</v>
      </c>
      <c r="P16" s="58"/>
    </row>
    <row r="17" spans="2:23" ht="37.5" customHeight="1" thickBot="1" x14ac:dyDescent="0.4">
      <c r="B17" s="72"/>
      <c r="C17" s="92"/>
      <c r="D17" s="59"/>
      <c r="E17" s="59"/>
      <c r="F17" s="59"/>
      <c r="G17" s="59"/>
      <c r="H17" s="59"/>
      <c r="I17" s="59"/>
      <c r="J17" s="59"/>
      <c r="K17" s="59"/>
      <c r="L17" s="59"/>
      <c r="M17" s="59"/>
      <c r="N17" s="59"/>
      <c r="O17" s="59"/>
      <c r="P17" s="60"/>
    </row>
    <row r="18" spans="2:23" ht="50.15" customHeight="1" thickBot="1" x14ac:dyDescent="0.4">
      <c r="B18" s="29" t="s">
        <v>22</v>
      </c>
      <c r="C18" s="27"/>
      <c r="D18" s="7"/>
      <c r="E18" s="7"/>
      <c r="F18" s="7"/>
      <c r="G18" s="30" t="s">
        <v>23</v>
      </c>
      <c r="H18" s="30"/>
      <c r="I18" s="30"/>
      <c r="J18" s="30"/>
      <c r="K18" s="30"/>
      <c r="L18" s="30"/>
      <c r="M18" s="30"/>
      <c r="N18" s="30"/>
      <c r="O18" s="27" t="s">
        <v>24</v>
      </c>
      <c r="P18" s="28"/>
    </row>
    <row r="19" spans="2:23" ht="50.15" customHeight="1" x14ac:dyDescent="0.35">
      <c r="B19" s="16">
        <v>1</v>
      </c>
      <c r="C19" s="73" t="s">
        <v>25</v>
      </c>
      <c r="D19" s="6"/>
      <c r="E19" s="6"/>
      <c r="F19" s="6"/>
      <c r="G19" s="39" t="s">
        <v>26</v>
      </c>
      <c r="H19" s="39"/>
      <c r="I19" s="39"/>
      <c r="J19" s="39"/>
      <c r="K19" s="39"/>
      <c r="L19" s="39"/>
      <c r="M19" s="39"/>
      <c r="N19" s="39"/>
      <c r="O19" s="21"/>
      <c r="P19" s="22"/>
    </row>
    <row r="20" spans="2:23" ht="50.15" customHeight="1" x14ac:dyDescent="0.35">
      <c r="B20" s="17">
        <f>B19+1</f>
        <v>2</v>
      </c>
      <c r="C20" s="74"/>
      <c r="D20" s="2"/>
      <c r="E20" s="2"/>
      <c r="F20" s="2"/>
      <c r="G20" s="90" t="s">
        <v>27</v>
      </c>
      <c r="H20" s="90"/>
      <c r="I20" s="90"/>
      <c r="J20" s="90"/>
      <c r="K20" s="90"/>
      <c r="L20" s="90"/>
      <c r="M20" s="90"/>
      <c r="N20" s="90"/>
      <c r="O20" s="25"/>
      <c r="P20" s="26"/>
    </row>
    <row r="21" spans="2:23" ht="50.15" customHeight="1" x14ac:dyDescent="0.35">
      <c r="B21" s="17">
        <f t="shared" ref="B21:B27" si="0">B20+1</f>
        <v>3</v>
      </c>
      <c r="C21" s="74"/>
      <c r="D21" s="2"/>
      <c r="E21" s="2"/>
      <c r="F21" s="2"/>
      <c r="G21" s="37" t="s">
        <v>28</v>
      </c>
      <c r="H21" s="37"/>
      <c r="I21" s="37"/>
      <c r="J21" s="37"/>
      <c r="K21" s="37"/>
      <c r="L21" s="37"/>
      <c r="M21" s="37"/>
      <c r="N21" s="37"/>
      <c r="O21" s="25"/>
      <c r="P21" s="26"/>
    </row>
    <row r="22" spans="2:23" ht="50.15" customHeight="1" x14ac:dyDescent="0.35">
      <c r="B22" s="17">
        <f t="shared" si="0"/>
        <v>4</v>
      </c>
      <c r="C22" s="74"/>
      <c r="D22" s="2"/>
      <c r="E22" s="2"/>
      <c r="F22" s="2"/>
      <c r="G22" s="37" t="s">
        <v>29</v>
      </c>
      <c r="H22" s="37"/>
      <c r="I22" s="37"/>
      <c r="J22" s="37"/>
      <c r="K22" s="37"/>
      <c r="L22" s="37"/>
      <c r="M22" s="37"/>
      <c r="N22" s="37"/>
      <c r="O22" s="25"/>
      <c r="P22" s="26"/>
    </row>
    <row r="23" spans="2:23" ht="50.15" customHeight="1" x14ac:dyDescent="0.35">
      <c r="B23" s="17">
        <f t="shared" si="0"/>
        <v>5</v>
      </c>
      <c r="C23" s="20" t="s">
        <v>30</v>
      </c>
      <c r="D23" s="2"/>
      <c r="E23" s="2"/>
      <c r="F23" s="2"/>
      <c r="G23" s="37" t="s">
        <v>31</v>
      </c>
      <c r="H23" s="37"/>
      <c r="I23" s="37"/>
      <c r="J23" s="37"/>
      <c r="K23" s="37"/>
      <c r="L23" s="37"/>
      <c r="M23" s="37"/>
      <c r="N23" s="37"/>
      <c r="O23" s="25"/>
      <c r="P23" s="26"/>
    </row>
    <row r="24" spans="2:23" ht="118.5" customHeight="1" x14ac:dyDescent="0.35">
      <c r="B24" s="17">
        <f t="shared" si="0"/>
        <v>6</v>
      </c>
      <c r="C24" s="35" t="s">
        <v>32</v>
      </c>
      <c r="D24" s="1"/>
      <c r="E24" s="1"/>
      <c r="F24" s="1"/>
      <c r="G24" s="40" t="s">
        <v>33</v>
      </c>
      <c r="H24" s="40"/>
      <c r="I24" s="40"/>
      <c r="J24" s="40"/>
      <c r="K24" s="40"/>
      <c r="L24" s="40"/>
      <c r="M24" s="40"/>
      <c r="N24" s="40"/>
      <c r="O24" s="25"/>
      <c r="P24" s="26"/>
      <c r="W24" s="8"/>
    </row>
    <row r="25" spans="2:23" ht="66" customHeight="1" x14ac:dyDescent="0.35">
      <c r="B25" s="17">
        <f t="shared" si="0"/>
        <v>7</v>
      </c>
      <c r="C25" s="35"/>
      <c r="D25" s="1"/>
      <c r="E25" s="1"/>
      <c r="F25" s="1"/>
      <c r="G25" s="40" t="s">
        <v>34</v>
      </c>
      <c r="H25" s="40"/>
      <c r="I25" s="40"/>
      <c r="J25" s="40"/>
      <c r="K25" s="40"/>
      <c r="L25" s="40"/>
      <c r="M25" s="40"/>
      <c r="N25" s="40"/>
      <c r="O25" s="25"/>
      <c r="P25" s="26"/>
    </row>
    <row r="26" spans="2:23" ht="70.5" customHeight="1" x14ac:dyDescent="0.35">
      <c r="B26" s="17">
        <f t="shared" si="0"/>
        <v>8</v>
      </c>
      <c r="C26" s="35"/>
      <c r="D26" s="1"/>
      <c r="E26" s="1"/>
      <c r="F26" s="1"/>
      <c r="G26" s="40" t="s">
        <v>35</v>
      </c>
      <c r="H26" s="40"/>
      <c r="I26" s="40"/>
      <c r="J26" s="40"/>
      <c r="K26" s="40"/>
      <c r="L26" s="40"/>
      <c r="M26" s="40"/>
      <c r="N26" s="40"/>
      <c r="O26" s="25"/>
      <c r="P26" s="26"/>
    </row>
    <row r="27" spans="2:23" ht="50.15" customHeight="1" thickBot="1" x14ac:dyDescent="0.4">
      <c r="B27" s="13">
        <f t="shared" si="0"/>
        <v>9</v>
      </c>
      <c r="C27" s="36"/>
      <c r="D27" s="4"/>
      <c r="E27" s="4"/>
      <c r="F27" s="4"/>
      <c r="G27" s="38" t="s">
        <v>36</v>
      </c>
      <c r="H27" s="38"/>
      <c r="I27" s="38"/>
      <c r="J27" s="38"/>
      <c r="K27" s="38"/>
      <c r="L27" s="38"/>
      <c r="M27" s="38"/>
      <c r="N27" s="38"/>
      <c r="O27" s="23"/>
      <c r="P27" s="24"/>
    </row>
    <row r="28" spans="2:23" ht="50.15" customHeight="1" thickBot="1" x14ac:dyDescent="0.4">
      <c r="B28" s="29" t="s">
        <v>22</v>
      </c>
      <c r="C28" s="27"/>
      <c r="D28" s="7"/>
      <c r="E28" s="7"/>
      <c r="F28" s="7"/>
      <c r="G28" s="30" t="s">
        <v>37</v>
      </c>
      <c r="H28" s="30"/>
      <c r="I28" s="30"/>
      <c r="J28" s="30"/>
      <c r="K28" s="30"/>
      <c r="L28" s="30"/>
      <c r="M28" s="30"/>
      <c r="N28" s="30"/>
      <c r="O28" s="27" t="s">
        <v>24</v>
      </c>
      <c r="P28" s="28"/>
    </row>
    <row r="29" spans="2:23" ht="50.15" customHeight="1" x14ac:dyDescent="0.35">
      <c r="B29" s="16">
        <f>B27+1</f>
        <v>10</v>
      </c>
      <c r="C29" s="73" t="s">
        <v>38</v>
      </c>
      <c r="D29" s="3"/>
      <c r="E29" s="3"/>
      <c r="F29" s="3"/>
      <c r="G29" s="39" t="s">
        <v>39</v>
      </c>
      <c r="H29" s="39"/>
      <c r="I29" s="39"/>
      <c r="J29" s="39"/>
      <c r="K29" s="39"/>
      <c r="L29" s="39"/>
      <c r="M29" s="39"/>
      <c r="N29" s="39"/>
      <c r="O29" s="21"/>
      <c r="P29" s="22"/>
    </row>
    <row r="30" spans="2:23" ht="50.15" customHeight="1" x14ac:dyDescent="0.35">
      <c r="B30" s="17">
        <f>B29+1</f>
        <v>11</v>
      </c>
      <c r="C30" s="74"/>
      <c r="D30" s="1"/>
      <c r="E30" s="1"/>
      <c r="F30" s="1"/>
      <c r="G30" s="37" t="s">
        <v>40</v>
      </c>
      <c r="H30" s="37"/>
      <c r="I30" s="37"/>
      <c r="J30" s="37"/>
      <c r="K30" s="37"/>
      <c r="L30" s="37"/>
      <c r="M30" s="37"/>
      <c r="N30" s="37"/>
      <c r="O30" s="25"/>
      <c r="P30" s="26"/>
    </row>
    <row r="31" spans="2:23" ht="50.15" customHeight="1" x14ac:dyDescent="0.35">
      <c r="B31" s="17">
        <f t="shared" ref="B31:B37" si="1">B30+1</f>
        <v>12</v>
      </c>
      <c r="C31" s="74"/>
      <c r="D31" s="1"/>
      <c r="E31" s="1"/>
      <c r="F31" s="1"/>
      <c r="G31" s="37" t="s">
        <v>41</v>
      </c>
      <c r="H31" s="37"/>
      <c r="I31" s="37"/>
      <c r="J31" s="37"/>
      <c r="K31" s="37"/>
      <c r="L31" s="37"/>
      <c r="M31" s="37"/>
      <c r="N31" s="37"/>
      <c r="O31" s="25"/>
      <c r="P31" s="26"/>
    </row>
    <row r="32" spans="2:23" ht="50.15" customHeight="1" x14ac:dyDescent="0.35">
      <c r="B32" s="17">
        <f t="shared" si="1"/>
        <v>13</v>
      </c>
      <c r="C32" s="74"/>
      <c r="D32" s="1"/>
      <c r="E32" s="1"/>
      <c r="F32" s="1"/>
      <c r="G32" s="37" t="s">
        <v>42</v>
      </c>
      <c r="H32" s="37"/>
      <c r="I32" s="37"/>
      <c r="J32" s="37"/>
      <c r="K32" s="37"/>
      <c r="L32" s="37"/>
      <c r="M32" s="37"/>
      <c r="N32" s="37"/>
      <c r="O32" s="25"/>
      <c r="P32" s="26"/>
    </row>
    <row r="33" spans="2:16" ht="50.15" customHeight="1" x14ac:dyDescent="0.35">
      <c r="B33" s="17">
        <f t="shared" si="1"/>
        <v>14</v>
      </c>
      <c r="C33" s="74"/>
      <c r="D33" s="1"/>
      <c r="E33" s="1"/>
      <c r="F33" s="1"/>
      <c r="G33" s="93" t="s">
        <v>43</v>
      </c>
      <c r="H33" s="93"/>
      <c r="I33" s="93"/>
      <c r="J33" s="93"/>
      <c r="K33" s="93"/>
      <c r="L33" s="93"/>
      <c r="M33" s="93"/>
      <c r="N33" s="93"/>
      <c r="O33" s="25" t="s">
        <v>44</v>
      </c>
      <c r="P33" s="26"/>
    </row>
    <row r="34" spans="2:16" ht="50.15" customHeight="1" x14ac:dyDescent="0.35">
      <c r="B34" s="17">
        <f t="shared" si="1"/>
        <v>15</v>
      </c>
      <c r="C34" s="74"/>
      <c r="D34" s="1"/>
      <c r="E34" s="1"/>
      <c r="F34" s="1"/>
      <c r="G34" s="37" t="s">
        <v>45</v>
      </c>
      <c r="H34" s="37"/>
      <c r="I34" s="37"/>
      <c r="J34" s="37"/>
      <c r="K34" s="37"/>
      <c r="L34" s="37"/>
      <c r="M34" s="37"/>
      <c r="N34" s="37"/>
      <c r="O34" s="25" t="s">
        <v>46</v>
      </c>
      <c r="P34" s="26"/>
    </row>
    <row r="35" spans="2:16" ht="50.15" customHeight="1" x14ac:dyDescent="0.35">
      <c r="B35" s="17">
        <f t="shared" si="1"/>
        <v>16</v>
      </c>
      <c r="C35" s="74"/>
      <c r="D35" s="1"/>
      <c r="E35" s="1"/>
      <c r="F35" s="1"/>
      <c r="G35" s="37" t="s">
        <v>47</v>
      </c>
      <c r="H35" s="37"/>
      <c r="I35" s="37"/>
      <c r="J35" s="37"/>
      <c r="K35" s="37"/>
      <c r="L35" s="37"/>
      <c r="M35" s="37"/>
      <c r="N35" s="37"/>
      <c r="O35" s="25" t="s">
        <v>46</v>
      </c>
      <c r="P35" s="26"/>
    </row>
    <row r="36" spans="2:16" ht="50.15" customHeight="1" x14ac:dyDescent="0.35">
      <c r="B36" s="17">
        <f t="shared" si="1"/>
        <v>17</v>
      </c>
      <c r="C36" s="74"/>
      <c r="D36" s="1"/>
      <c r="E36" s="1"/>
      <c r="F36" s="1"/>
      <c r="G36" s="37" t="s">
        <v>48</v>
      </c>
      <c r="H36" s="37"/>
      <c r="I36" s="37"/>
      <c r="J36" s="37"/>
      <c r="K36" s="37"/>
      <c r="L36" s="37"/>
      <c r="M36" s="37"/>
      <c r="N36" s="37"/>
      <c r="O36" s="25" t="s">
        <v>49</v>
      </c>
      <c r="P36" s="26"/>
    </row>
    <row r="37" spans="2:16" ht="50.15" customHeight="1" x14ac:dyDescent="0.35">
      <c r="B37" s="17">
        <f t="shared" si="1"/>
        <v>18</v>
      </c>
      <c r="C37" s="74"/>
      <c r="D37" s="1"/>
      <c r="E37" s="1"/>
      <c r="F37" s="1"/>
      <c r="G37" s="37" t="s">
        <v>50</v>
      </c>
      <c r="H37" s="37"/>
      <c r="I37" s="37"/>
      <c r="J37" s="37"/>
      <c r="K37" s="37"/>
      <c r="L37" s="37"/>
      <c r="M37" s="37"/>
      <c r="N37" s="37"/>
      <c r="O37" s="25" t="s">
        <v>46</v>
      </c>
      <c r="P37" s="26"/>
    </row>
    <row r="38" spans="2:16" ht="164.15" customHeight="1" thickBot="1" x14ac:dyDescent="0.4">
      <c r="B38" s="13">
        <f>B37+1</f>
        <v>19</v>
      </c>
      <c r="C38" s="75"/>
      <c r="D38" s="4"/>
      <c r="E38" s="4"/>
      <c r="F38" s="4"/>
      <c r="G38" s="38" t="s">
        <v>51</v>
      </c>
      <c r="H38" s="38"/>
      <c r="I38" s="38"/>
      <c r="J38" s="38"/>
      <c r="K38" s="38"/>
      <c r="L38" s="38"/>
      <c r="M38" s="38"/>
      <c r="N38" s="38"/>
      <c r="O38" s="23" t="s">
        <v>52</v>
      </c>
      <c r="P38" s="24"/>
    </row>
    <row r="39" spans="2:16" ht="49" customHeight="1" thickBot="1" x14ac:dyDescent="0.4">
      <c r="B39" s="29" t="s">
        <v>22</v>
      </c>
      <c r="C39" s="27"/>
      <c r="D39" s="7"/>
      <c r="E39" s="7"/>
      <c r="F39" s="7"/>
      <c r="G39" s="7" t="s">
        <v>53</v>
      </c>
      <c r="H39" s="14"/>
      <c r="I39" s="5"/>
      <c r="J39" s="5"/>
      <c r="K39" s="5"/>
      <c r="L39" s="5"/>
      <c r="M39" s="5"/>
      <c r="N39" s="15"/>
      <c r="O39" s="27" t="s">
        <v>24</v>
      </c>
      <c r="P39" s="28"/>
    </row>
    <row r="40" spans="2:16" ht="50.15" customHeight="1" x14ac:dyDescent="0.35">
      <c r="B40" s="16">
        <f>B38+1</f>
        <v>20</v>
      </c>
      <c r="C40" s="73" t="s">
        <v>38</v>
      </c>
      <c r="D40" s="3"/>
      <c r="E40" s="3"/>
      <c r="F40" s="3"/>
      <c r="G40" s="70" t="s">
        <v>54</v>
      </c>
      <c r="H40" s="70"/>
      <c r="I40" s="70"/>
      <c r="J40" s="70"/>
      <c r="K40" s="70"/>
      <c r="L40" s="70"/>
      <c r="M40" s="70"/>
      <c r="N40" s="70"/>
      <c r="O40" s="21"/>
      <c r="P40" s="22"/>
    </row>
    <row r="41" spans="2:16" ht="50.15" customHeight="1" x14ac:dyDescent="0.35">
      <c r="B41" s="17">
        <f>B40+1</f>
        <v>21</v>
      </c>
      <c r="C41" s="74"/>
      <c r="D41" s="1"/>
      <c r="E41" s="1"/>
      <c r="F41" s="1"/>
      <c r="G41" s="40" t="s">
        <v>55</v>
      </c>
      <c r="H41" s="40"/>
      <c r="I41" s="40"/>
      <c r="J41" s="40"/>
      <c r="K41" s="40"/>
      <c r="L41" s="40"/>
      <c r="M41" s="40"/>
      <c r="N41" s="40"/>
      <c r="O41" s="25"/>
      <c r="P41" s="26"/>
    </row>
    <row r="42" spans="2:16" ht="50.15" customHeight="1" x14ac:dyDescent="0.35">
      <c r="B42" s="17">
        <f t="shared" ref="B42:B59" si="2">B41+1</f>
        <v>22</v>
      </c>
      <c r="C42" s="74"/>
      <c r="D42" s="1"/>
      <c r="E42" s="1"/>
      <c r="F42" s="1"/>
      <c r="G42" s="40" t="s">
        <v>56</v>
      </c>
      <c r="H42" s="40"/>
      <c r="I42" s="40"/>
      <c r="J42" s="40"/>
      <c r="K42" s="40"/>
      <c r="L42" s="40"/>
      <c r="M42" s="40"/>
      <c r="N42" s="40"/>
      <c r="O42" s="25"/>
      <c r="P42" s="26"/>
    </row>
    <row r="43" spans="2:16" ht="172.5" customHeight="1" x14ac:dyDescent="0.35">
      <c r="B43" s="17">
        <f t="shared" si="2"/>
        <v>23</v>
      </c>
      <c r="C43" s="74"/>
      <c r="D43" s="1"/>
      <c r="E43" s="1"/>
      <c r="F43" s="1"/>
      <c r="G43" s="40" t="s">
        <v>57</v>
      </c>
      <c r="H43" s="40"/>
      <c r="I43" s="40"/>
      <c r="J43" s="40"/>
      <c r="K43" s="40"/>
      <c r="L43" s="40"/>
      <c r="M43" s="40"/>
      <c r="N43" s="40"/>
      <c r="O43" s="25"/>
      <c r="P43" s="26"/>
    </row>
    <row r="44" spans="2:16" ht="50.15" customHeight="1" x14ac:dyDescent="0.35">
      <c r="B44" s="17">
        <f t="shared" si="2"/>
        <v>24</v>
      </c>
      <c r="C44" s="74"/>
      <c r="D44" s="1"/>
      <c r="E44" s="1"/>
      <c r="F44" s="1"/>
      <c r="G44" s="40" t="s">
        <v>58</v>
      </c>
      <c r="H44" s="40"/>
      <c r="I44" s="40"/>
      <c r="J44" s="40"/>
      <c r="K44" s="40"/>
      <c r="L44" s="40"/>
      <c r="M44" s="40"/>
      <c r="N44" s="40"/>
      <c r="O44" s="25" t="s">
        <v>59</v>
      </c>
      <c r="P44" s="26"/>
    </row>
    <row r="45" spans="2:16" ht="50.15" customHeight="1" x14ac:dyDescent="0.35">
      <c r="B45" s="17">
        <f t="shared" si="2"/>
        <v>25</v>
      </c>
      <c r="C45" s="74"/>
      <c r="D45" s="1"/>
      <c r="E45" s="1"/>
      <c r="F45" s="1"/>
      <c r="G45" s="40" t="s">
        <v>60</v>
      </c>
      <c r="H45" s="40"/>
      <c r="I45" s="40"/>
      <c r="J45" s="40"/>
      <c r="K45" s="40"/>
      <c r="L45" s="40"/>
      <c r="M45" s="40"/>
      <c r="N45" s="40"/>
      <c r="O45" s="25" t="s">
        <v>61</v>
      </c>
      <c r="P45" s="26"/>
    </row>
    <row r="46" spans="2:16" ht="50.15" customHeight="1" x14ac:dyDescent="0.35">
      <c r="B46" s="17">
        <f t="shared" si="2"/>
        <v>26</v>
      </c>
      <c r="C46" s="74"/>
      <c r="D46" s="1"/>
      <c r="E46" s="1"/>
      <c r="F46" s="1"/>
      <c r="G46" s="40" t="s">
        <v>62</v>
      </c>
      <c r="H46" s="40"/>
      <c r="I46" s="40"/>
      <c r="J46" s="40"/>
      <c r="K46" s="40"/>
      <c r="L46" s="40"/>
      <c r="M46" s="40"/>
      <c r="N46" s="40"/>
      <c r="O46" s="25" t="s">
        <v>63</v>
      </c>
      <c r="P46" s="26"/>
    </row>
    <row r="47" spans="2:16" ht="50.15" customHeight="1" x14ac:dyDescent="0.35">
      <c r="B47" s="17">
        <f t="shared" si="2"/>
        <v>27</v>
      </c>
      <c r="C47" s="74"/>
      <c r="D47" s="1"/>
      <c r="E47" s="1"/>
      <c r="F47" s="1"/>
      <c r="G47" s="40" t="s">
        <v>64</v>
      </c>
      <c r="H47" s="40"/>
      <c r="I47" s="40"/>
      <c r="J47" s="40"/>
      <c r="K47" s="40"/>
      <c r="L47" s="40"/>
      <c r="M47" s="40"/>
      <c r="N47" s="40"/>
      <c r="O47" s="25" t="s">
        <v>65</v>
      </c>
      <c r="P47" s="26"/>
    </row>
    <row r="48" spans="2:16" ht="50.15" customHeight="1" x14ac:dyDescent="0.35">
      <c r="B48" s="17">
        <f t="shared" si="2"/>
        <v>28</v>
      </c>
      <c r="C48" s="74"/>
      <c r="D48" s="1"/>
      <c r="E48" s="1"/>
      <c r="F48" s="1"/>
      <c r="G48" s="40" t="s">
        <v>66</v>
      </c>
      <c r="H48" s="40"/>
      <c r="I48" s="40"/>
      <c r="J48" s="40"/>
      <c r="K48" s="40"/>
      <c r="L48" s="40"/>
      <c r="M48" s="40"/>
      <c r="N48" s="40"/>
      <c r="O48" s="25" t="s">
        <v>67</v>
      </c>
      <c r="P48" s="26"/>
    </row>
    <row r="49" spans="2:16" ht="50.15" customHeight="1" x14ac:dyDescent="0.35">
      <c r="B49" s="17">
        <f t="shared" si="2"/>
        <v>29</v>
      </c>
      <c r="C49" s="74"/>
      <c r="D49" s="1"/>
      <c r="E49" s="1"/>
      <c r="F49" s="1"/>
      <c r="G49" s="40" t="s">
        <v>68</v>
      </c>
      <c r="H49" s="40"/>
      <c r="I49" s="40"/>
      <c r="J49" s="40"/>
      <c r="K49" s="40"/>
      <c r="L49" s="40"/>
      <c r="M49" s="40"/>
      <c r="N49" s="40"/>
      <c r="O49" s="25" t="s">
        <v>69</v>
      </c>
      <c r="P49" s="26"/>
    </row>
    <row r="50" spans="2:16" ht="50.15" customHeight="1" x14ac:dyDescent="0.35">
      <c r="B50" s="17">
        <f t="shared" si="2"/>
        <v>30</v>
      </c>
      <c r="C50" s="74"/>
      <c r="D50" s="1"/>
      <c r="E50" s="1"/>
      <c r="F50" s="1"/>
      <c r="G50" s="40" t="s">
        <v>70</v>
      </c>
      <c r="H50" s="40"/>
      <c r="I50" s="40"/>
      <c r="J50" s="40"/>
      <c r="K50" s="40"/>
      <c r="L50" s="40"/>
      <c r="M50" s="40"/>
      <c r="N50" s="40"/>
      <c r="O50" s="25"/>
      <c r="P50" s="26"/>
    </row>
    <row r="51" spans="2:16" ht="50.15" customHeight="1" x14ac:dyDescent="0.35">
      <c r="B51" s="17">
        <f t="shared" si="2"/>
        <v>31</v>
      </c>
      <c r="C51" s="74"/>
      <c r="D51" s="1"/>
      <c r="E51" s="1"/>
      <c r="F51" s="1"/>
      <c r="G51" s="40" t="s">
        <v>71</v>
      </c>
      <c r="H51" s="40"/>
      <c r="I51" s="40"/>
      <c r="J51" s="40"/>
      <c r="K51" s="40"/>
      <c r="L51" s="40"/>
      <c r="M51" s="40"/>
      <c r="N51" s="40"/>
      <c r="O51" s="25" t="s">
        <v>72</v>
      </c>
      <c r="P51" s="26"/>
    </row>
    <row r="52" spans="2:16" ht="120.75" customHeight="1" x14ac:dyDescent="0.35">
      <c r="B52" s="17">
        <f t="shared" si="2"/>
        <v>32</v>
      </c>
      <c r="C52" s="74"/>
      <c r="D52" s="1"/>
      <c r="E52" s="1"/>
      <c r="F52" s="1"/>
      <c r="G52" s="40" t="s">
        <v>73</v>
      </c>
      <c r="H52" s="40"/>
      <c r="I52" s="40"/>
      <c r="J52" s="40"/>
      <c r="K52" s="40"/>
      <c r="L52" s="40"/>
      <c r="M52" s="40"/>
      <c r="N52" s="40"/>
      <c r="O52" s="25" t="s">
        <v>74</v>
      </c>
      <c r="P52" s="26"/>
    </row>
    <row r="53" spans="2:16" ht="50.15" customHeight="1" x14ac:dyDescent="0.35">
      <c r="B53" s="17">
        <f t="shared" si="2"/>
        <v>33</v>
      </c>
      <c r="C53" s="74"/>
      <c r="D53" s="1"/>
      <c r="E53" s="1"/>
      <c r="F53" s="1"/>
      <c r="G53" s="40" t="s">
        <v>75</v>
      </c>
      <c r="H53" s="40"/>
      <c r="I53" s="40"/>
      <c r="J53" s="40"/>
      <c r="K53" s="40"/>
      <c r="L53" s="40"/>
      <c r="M53" s="40"/>
      <c r="N53" s="40"/>
      <c r="O53" s="25" t="s">
        <v>76</v>
      </c>
      <c r="P53" s="26"/>
    </row>
    <row r="54" spans="2:16" ht="50.15" customHeight="1" x14ac:dyDescent="0.35">
      <c r="B54" s="17">
        <f t="shared" si="2"/>
        <v>34</v>
      </c>
      <c r="C54" s="74"/>
      <c r="D54" s="1"/>
      <c r="E54" s="1"/>
      <c r="F54" s="1"/>
      <c r="G54" s="40" t="s">
        <v>77</v>
      </c>
      <c r="H54" s="40"/>
      <c r="I54" s="40"/>
      <c r="J54" s="40"/>
      <c r="K54" s="40"/>
      <c r="L54" s="40"/>
      <c r="M54" s="40"/>
      <c r="N54" s="40"/>
      <c r="O54" s="25" t="s">
        <v>76</v>
      </c>
      <c r="P54" s="26"/>
    </row>
    <row r="55" spans="2:16" ht="50.15" customHeight="1" x14ac:dyDescent="0.35">
      <c r="B55" s="17">
        <f t="shared" si="2"/>
        <v>35</v>
      </c>
      <c r="C55" s="74"/>
      <c r="D55" s="1"/>
      <c r="E55" s="1"/>
      <c r="F55" s="1"/>
      <c r="G55" s="40" t="s">
        <v>78</v>
      </c>
      <c r="H55" s="40"/>
      <c r="I55" s="40"/>
      <c r="J55" s="40"/>
      <c r="K55" s="40"/>
      <c r="L55" s="40"/>
      <c r="M55" s="40"/>
      <c r="N55" s="40"/>
      <c r="O55" s="25" t="s">
        <v>76</v>
      </c>
      <c r="P55" s="26"/>
    </row>
    <row r="56" spans="2:16" ht="50.15" customHeight="1" x14ac:dyDescent="0.35">
      <c r="B56" s="17">
        <f t="shared" si="2"/>
        <v>36</v>
      </c>
      <c r="C56" s="74"/>
      <c r="D56" s="1"/>
      <c r="E56" s="1"/>
      <c r="F56" s="1"/>
      <c r="G56" s="40" t="s">
        <v>79</v>
      </c>
      <c r="H56" s="40"/>
      <c r="I56" s="40"/>
      <c r="J56" s="40"/>
      <c r="K56" s="40"/>
      <c r="L56" s="40"/>
      <c r="M56" s="40"/>
      <c r="N56" s="40"/>
      <c r="O56" s="25" t="s">
        <v>76</v>
      </c>
      <c r="P56" s="26"/>
    </row>
    <row r="57" spans="2:16" ht="50.15" customHeight="1" x14ac:dyDescent="0.35">
      <c r="B57" s="17">
        <f t="shared" si="2"/>
        <v>37</v>
      </c>
      <c r="C57" s="74"/>
      <c r="D57" s="1"/>
      <c r="E57" s="1"/>
      <c r="F57" s="1"/>
      <c r="G57" s="40" t="s">
        <v>80</v>
      </c>
      <c r="H57" s="40"/>
      <c r="I57" s="40"/>
      <c r="J57" s="40"/>
      <c r="K57" s="40"/>
      <c r="L57" s="40"/>
      <c r="M57" s="40"/>
      <c r="N57" s="40"/>
      <c r="O57" s="25" t="s">
        <v>76</v>
      </c>
      <c r="P57" s="26"/>
    </row>
    <row r="58" spans="2:16" ht="50.15" customHeight="1" x14ac:dyDescent="0.35">
      <c r="B58" s="17">
        <f t="shared" si="2"/>
        <v>38</v>
      </c>
      <c r="C58" s="74"/>
      <c r="D58" s="1"/>
      <c r="E58" s="1"/>
      <c r="F58" s="1"/>
      <c r="G58" s="40" t="s">
        <v>81</v>
      </c>
      <c r="H58" s="40"/>
      <c r="I58" s="40"/>
      <c r="J58" s="40"/>
      <c r="K58" s="40"/>
      <c r="L58" s="40"/>
      <c r="M58" s="40"/>
      <c r="N58" s="40"/>
      <c r="O58" s="25" t="s">
        <v>76</v>
      </c>
      <c r="P58" s="26"/>
    </row>
    <row r="59" spans="2:16" ht="59.25" customHeight="1" thickBot="1" x14ac:dyDescent="0.4">
      <c r="B59" s="13">
        <f t="shared" si="2"/>
        <v>39</v>
      </c>
      <c r="C59" s="75"/>
      <c r="D59" s="4"/>
      <c r="E59" s="4"/>
      <c r="F59" s="4"/>
      <c r="G59" s="38" t="s">
        <v>82</v>
      </c>
      <c r="H59" s="38"/>
      <c r="I59" s="38"/>
      <c r="J59" s="38"/>
      <c r="K59" s="38"/>
      <c r="L59" s="38"/>
      <c r="M59" s="38"/>
      <c r="N59" s="38"/>
      <c r="O59" s="23" t="s">
        <v>83</v>
      </c>
      <c r="P59" s="24"/>
    </row>
    <row r="60" spans="2:16" ht="50.15" customHeight="1" thickBot="1" x14ac:dyDescent="0.4">
      <c r="B60" s="29" t="s">
        <v>22</v>
      </c>
      <c r="C60" s="27"/>
      <c r="D60" s="7"/>
      <c r="E60" s="7"/>
      <c r="F60" s="7"/>
      <c r="G60" s="14" t="s">
        <v>84</v>
      </c>
      <c r="H60" s="5"/>
      <c r="I60" s="5"/>
      <c r="J60" s="5"/>
      <c r="K60" s="5"/>
      <c r="L60" s="5"/>
      <c r="M60" s="5"/>
      <c r="N60" s="15"/>
      <c r="O60" s="27" t="s">
        <v>85</v>
      </c>
      <c r="P60" s="28"/>
    </row>
    <row r="61" spans="2:16" ht="50.15" customHeight="1" x14ac:dyDescent="0.35">
      <c r="B61" s="16">
        <f>B59+1</f>
        <v>40</v>
      </c>
      <c r="C61" s="34" t="s">
        <v>86</v>
      </c>
      <c r="D61" s="3"/>
      <c r="E61" s="3"/>
      <c r="F61" s="3"/>
      <c r="G61" s="39" t="s">
        <v>87</v>
      </c>
      <c r="H61" s="39"/>
      <c r="I61" s="39"/>
      <c r="J61" s="39"/>
      <c r="K61" s="39"/>
      <c r="L61" s="39"/>
      <c r="M61" s="39"/>
      <c r="N61" s="39"/>
      <c r="O61" s="21"/>
      <c r="P61" s="22"/>
    </row>
    <row r="62" spans="2:16" ht="50.15" customHeight="1" x14ac:dyDescent="0.35">
      <c r="B62" s="17">
        <f>B61+1</f>
        <v>41</v>
      </c>
      <c r="C62" s="35"/>
      <c r="D62" s="1"/>
      <c r="E62" s="1"/>
      <c r="F62" s="1"/>
      <c r="G62" s="37" t="s">
        <v>88</v>
      </c>
      <c r="H62" s="37"/>
      <c r="I62" s="37"/>
      <c r="J62" s="37"/>
      <c r="K62" s="37"/>
      <c r="L62" s="37"/>
      <c r="M62" s="37"/>
      <c r="N62" s="37"/>
      <c r="O62" s="25"/>
      <c r="P62" s="26"/>
    </row>
    <row r="63" spans="2:16" ht="50.15" customHeight="1" x14ac:dyDescent="0.35">
      <c r="B63" s="17">
        <f t="shared" ref="B63:B77" si="3">B62+1</f>
        <v>42</v>
      </c>
      <c r="C63" s="35"/>
      <c r="D63" s="1"/>
      <c r="E63" s="1"/>
      <c r="F63" s="1"/>
      <c r="G63" s="37" t="s">
        <v>89</v>
      </c>
      <c r="H63" s="37"/>
      <c r="I63" s="37"/>
      <c r="J63" s="37"/>
      <c r="K63" s="37"/>
      <c r="L63" s="37"/>
      <c r="M63" s="37"/>
      <c r="N63" s="37"/>
      <c r="O63" s="25"/>
      <c r="P63" s="26"/>
    </row>
    <row r="64" spans="2:16" ht="50.15" customHeight="1" x14ac:dyDescent="0.35">
      <c r="B64" s="17">
        <f t="shared" si="3"/>
        <v>43</v>
      </c>
      <c r="C64" s="35"/>
      <c r="D64" s="1"/>
      <c r="E64" s="1"/>
      <c r="F64" s="1"/>
      <c r="G64" s="37" t="s">
        <v>90</v>
      </c>
      <c r="H64" s="37"/>
      <c r="I64" s="37"/>
      <c r="J64" s="37"/>
      <c r="K64" s="37"/>
      <c r="L64" s="37"/>
      <c r="M64" s="37"/>
      <c r="N64" s="37"/>
      <c r="O64" s="25"/>
      <c r="P64" s="26"/>
    </row>
    <row r="65" spans="2:16" ht="50.15" customHeight="1" x14ac:dyDescent="0.35">
      <c r="B65" s="17">
        <f t="shared" si="3"/>
        <v>44</v>
      </c>
      <c r="C65" s="35"/>
      <c r="D65" s="1"/>
      <c r="E65" s="1"/>
      <c r="F65" s="1"/>
      <c r="G65" s="37" t="s">
        <v>91</v>
      </c>
      <c r="H65" s="37"/>
      <c r="I65" s="37"/>
      <c r="J65" s="37"/>
      <c r="K65" s="37"/>
      <c r="L65" s="37"/>
      <c r="M65" s="37"/>
      <c r="N65" s="37"/>
      <c r="O65" s="25"/>
      <c r="P65" s="26"/>
    </row>
    <row r="66" spans="2:16" ht="50.15" customHeight="1" x14ac:dyDescent="0.35">
      <c r="B66" s="17">
        <f t="shared" si="3"/>
        <v>45</v>
      </c>
      <c r="C66" s="35"/>
      <c r="D66" s="1"/>
      <c r="E66" s="1"/>
      <c r="F66" s="1"/>
      <c r="G66" s="37" t="s">
        <v>92</v>
      </c>
      <c r="H66" s="37"/>
      <c r="I66" s="37"/>
      <c r="J66" s="37"/>
      <c r="K66" s="37"/>
      <c r="L66" s="37"/>
      <c r="M66" s="37"/>
      <c r="N66" s="37"/>
      <c r="O66" s="25"/>
      <c r="P66" s="26"/>
    </row>
    <row r="67" spans="2:16" ht="50.15" customHeight="1" x14ac:dyDescent="0.35">
      <c r="B67" s="17">
        <f t="shared" si="3"/>
        <v>46</v>
      </c>
      <c r="C67" s="35"/>
      <c r="D67" s="1"/>
      <c r="E67" s="1"/>
      <c r="F67" s="1"/>
      <c r="G67" s="37" t="s">
        <v>93</v>
      </c>
      <c r="H67" s="37"/>
      <c r="I67" s="37"/>
      <c r="J67" s="37"/>
      <c r="K67" s="37"/>
      <c r="L67" s="37"/>
      <c r="M67" s="37"/>
      <c r="N67" s="37"/>
      <c r="O67" s="25"/>
      <c r="P67" s="26"/>
    </row>
    <row r="68" spans="2:16" ht="50.15" customHeight="1" x14ac:dyDescent="0.35">
      <c r="B68" s="17">
        <f t="shared" si="3"/>
        <v>47</v>
      </c>
      <c r="C68" s="35"/>
      <c r="D68" s="1"/>
      <c r="E68" s="1"/>
      <c r="F68" s="1"/>
      <c r="G68" s="37" t="s">
        <v>94</v>
      </c>
      <c r="H68" s="37"/>
      <c r="I68" s="37"/>
      <c r="J68" s="37"/>
      <c r="K68" s="37"/>
      <c r="L68" s="37"/>
      <c r="M68" s="37"/>
      <c r="N68" s="37"/>
      <c r="O68" s="25"/>
      <c r="P68" s="26"/>
    </row>
    <row r="69" spans="2:16" ht="50.15" customHeight="1" x14ac:dyDescent="0.35">
      <c r="B69" s="17">
        <f t="shared" si="3"/>
        <v>48</v>
      </c>
      <c r="C69" s="35"/>
      <c r="D69" s="1"/>
      <c r="E69" s="1"/>
      <c r="F69" s="1"/>
      <c r="G69" s="37" t="s">
        <v>95</v>
      </c>
      <c r="H69" s="37"/>
      <c r="I69" s="37"/>
      <c r="J69" s="37"/>
      <c r="K69" s="37"/>
      <c r="L69" s="37"/>
      <c r="M69" s="37"/>
      <c r="N69" s="37"/>
      <c r="O69" s="25"/>
      <c r="P69" s="26"/>
    </row>
    <row r="70" spans="2:16" ht="50.15" customHeight="1" x14ac:dyDescent="0.35">
      <c r="B70" s="17">
        <f t="shared" si="3"/>
        <v>49</v>
      </c>
      <c r="C70" s="35"/>
      <c r="D70" s="1"/>
      <c r="E70" s="1"/>
      <c r="F70" s="1"/>
      <c r="G70" s="37" t="s">
        <v>96</v>
      </c>
      <c r="H70" s="37"/>
      <c r="I70" s="37"/>
      <c r="J70" s="37"/>
      <c r="K70" s="37"/>
      <c r="L70" s="37"/>
      <c r="M70" s="37"/>
      <c r="N70" s="37"/>
      <c r="O70" s="25"/>
      <c r="P70" s="26"/>
    </row>
    <row r="71" spans="2:16" ht="50.15" customHeight="1" x14ac:dyDescent="0.35">
      <c r="B71" s="17">
        <f t="shared" si="3"/>
        <v>50</v>
      </c>
      <c r="C71" s="35"/>
      <c r="D71" s="1"/>
      <c r="E71" s="1"/>
      <c r="F71" s="1"/>
      <c r="G71" s="37" t="s">
        <v>97</v>
      </c>
      <c r="H71" s="37"/>
      <c r="I71" s="37"/>
      <c r="J71" s="37"/>
      <c r="K71" s="37"/>
      <c r="L71" s="37"/>
      <c r="M71" s="37"/>
      <c r="N71" s="37"/>
      <c r="O71" s="25"/>
      <c r="P71" s="26"/>
    </row>
    <row r="72" spans="2:16" ht="50.15" customHeight="1" x14ac:dyDescent="0.35">
      <c r="B72" s="17">
        <f>B71+1</f>
        <v>51</v>
      </c>
      <c r="C72" s="35"/>
      <c r="D72" s="1"/>
      <c r="E72" s="1"/>
      <c r="F72" s="1"/>
      <c r="G72" s="37" t="s">
        <v>98</v>
      </c>
      <c r="H72" s="37"/>
      <c r="I72" s="37"/>
      <c r="J72" s="37"/>
      <c r="K72" s="37"/>
      <c r="L72" s="37"/>
      <c r="M72" s="37"/>
      <c r="N72" s="37"/>
      <c r="O72" s="25"/>
      <c r="P72" s="26"/>
    </row>
    <row r="73" spans="2:16" ht="50.15" customHeight="1" x14ac:dyDescent="0.35">
      <c r="B73" s="17">
        <f t="shared" si="3"/>
        <v>52</v>
      </c>
      <c r="C73" s="35"/>
      <c r="D73" s="1"/>
      <c r="E73" s="1"/>
      <c r="F73" s="1"/>
      <c r="G73" s="37" t="s">
        <v>99</v>
      </c>
      <c r="H73" s="37"/>
      <c r="I73" s="37"/>
      <c r="J73" s="37"/>
      <c r="K73" s="37"/>
      <c r="L73" s="37"/>
      <c r="M73" s="37"/>
      <c r="N73" s="37"/>
      <c r="O73" s="25" t="s">
        <v>100</v>
      </c>
      <c r="P73" s="26"/>
    </row>
    <row r="74" spans="2:16" ht="50.15" customHeight="1" x14ac:dyDescent="0.35">
      <c r="B74" s="17">
        <f t="shared" si="3"/>
        <v>53</v>
      </c>
      <c r="C74" s="35"/>
      <c r="D74" s="1"/>
      <c r="E74" s="1"/>
      <c r="F74" s="1"/>
      <c r="G74" s="37" t="s">
        <v>101</v>
      </c>
      <c r="H74" s="37"/>
      <c r="I74" s="37"/>
      <c r="J74" s="37"/>
      <c r="K74" s="37"/>
      <c r="L74" s="37"/>
      <c r="M74" s="37"/>
      <c r="N74" s="37"/>
      <c r="O74" s="25"/>
      <c r="P74" s="26"/>
    </row>
    <row r="75" spans="2:16" ht="50.15" customHeight="1" x14ac:dyDescent="0.35">
      <c r="B75" s="17">
        <f t="shared" si="3"/>
        <v>54</v>
      </c>
      <c r="C75" s="35"/>
      <c r="D75" s="1"/>
      <c r="E75" s="1"/>
      <c r="F75" s="1"/>
      <c r="G75" s="37" t="s">
        <v>102</v>
      </c>
      <c r="H75" s="37"/>
      <c r="I75" s="37"/>
      <c r="J75" s="37"/>
      <c r="K75" s="37"/>
      <c r="L75" s="37"/>
      <c r="M75" s="37"/>
      <c r="N75" s="37"/>
      <c r="O75" s="25"/>
      <c r="P75" s="26"/>
    </row>
    <row r="76" spans="2:16" ht="50.15" customHeight="1" x14ac:dyDescent="0.35">
      <c r="B76" s="17">
        <f t="shared" si="3"/>
        <v>55</v>
      </c>
      <c r="C76" s="35"/>
      <c r="D76" s="1"/>
      <c r="E76" s="1"/>
      <c r="F76" s="1"/>
      <c r="G76" s="37" t="s">
        <v>103</v>
      </c>
      <c r="H76" s="37"/>
      <c r="I76" s="37"/>
      <c r="J76" s="37"/>
      <c r="K76" s="37"/>
      <c r="L76" s="37"/>
      <c r="M76" s="37"/>
      <c r="N76" s="37"/>
      <c r="O76" s="25"/>
      <c r="P76" s="26"/>
    </row>
    <row r="77" spans="2:16" ht="149.5" customHeight="1" thickBot="1" x14ac:dyDescent="0.4">
      <c r="B77" s="13">
        <f t="shared" si="3"/>
        <v>56</v>
      </c>
      <c r="C77" s="36"/>
      <c r="D77" s="4"/>
      <c r="E77" s="4"/>
      <c r="F77" s="4"/>
      <c r="G77" s="38" t="s">
        <v>104</v>
      </c>
      <c r="H77" s="38"/>
      <c r="I77" s="38"/>
      <c r="J77" s="38"/>
      <c r="K77" s="38"/>
      <c r="L77" s="38"/>
      <c r="M77" s="38"/>
      <c r="N77" s="38"/>
      <c r="O77" s="23" t="s">
        <v>105</v>
      </c>
      <c r="P77" s="24"/>
    </row>
    <row r="78" spans="2:16" ht="49" customHeight="1" thickBot="1" x14ac:dyDescent="0.4">
      <c r="B78" s="29" t="s">
        <v>22</v>
      </c>
      <c r="C78" s="27"/>
      <c r="D78" s="7"/>
      <c r="E78" s="7"/>
      <c r="F78" s="7"/>
      <c r="G78" s="14" t="s">
        <v>106</v>
      </c>
      <c r="H78" s="5"/>
      <c r="I78" s="5"/>
      <c r="J78" s="5"/>
      <c r="K78" s="5"/>
      <c r="L78" s="5"/>
      <c r="M78" s="5"/>
      <c r="N78" s="15"/>
      <c r="O78" s="27" t="s">
        <v>85</v>
      </c>
      <c r="P78" s="28"/>
    </row>
    <row r="79" spans="2:16" ht="49" customHeight="1" x14ac:dyDescent="0.35">
      <c r="B79" s="16">
        <f>B77+1</f>
        <v>57</v>
      </c>
      <c r="C79" s="34" t="s">
        <v>86</v>
      </c>
      <c r="D79" s="3"/>
      <c r="E79" s="3"/>
      <c r="F79" s="3"/>
      <c r="G79" s="39" t="s">
        <v>107</v>
      </c>
      <c r="H79" s="39"/>
      <c r="I79" s="39"/>
      <c r="J79" s="39"/>
      <c r="K79" s="39"/>
      <c r="L79" s="39"/>
      <c r="M79" s="39"/>
      <c r="N79" s="39"/>
      <c r="O79" s="21"/>
      <c r="P79" s="22"/>
    </row>
    <row r="80" spans="2:16" ht="49" customHeight="1" x14ac:dyDescent="0.35">
      <c r="B80" s="17">
        <f>B79+1</f>
        <v>58</v>
      </c>
      <c r="C80" s="35"/>
      <c r="D80" s="1"/>
      <c r="E80" s="1"/>
      <c r="F80" s="1"/>
      <c r="G80" s="37" t="s">
        <v>108</v>
      </c>
      <c r="H80" s="37"/>
      <c r="I80" s="37"/>
      <c r="J80" s="37"/>
      <c r="K80" s="37"/>
      <c r="L80" s="37"/>
      <c r="M80" s="37"/>
      <c r="N80" s="37"/>
      <c r="O80" s="25"/>
      <c r="P80" s="26"/>
    </row>
    <row r="81" spans="2:16" ht="49" customHeight="1" x14ac:dyDescent="0.35">
      <c r="B81" s="17">
        <f t="shared" ref="B81:B88" si="4">B80+1</f>
        <v>59</v>
      </c>
      <c r="C81" s="35"/>
      <c r="D81" s="1"/>
      <c r="E81" s="1"/>
      <c r="F81" s="1"/>
      <c r="G81" s="37" t="s">
        <v>109</v>
      </c>
      <c r="H81" s="37"/>
      <c r="I81" s="37"/>
      <c r="J81" s="37"/>
      <c r="K81" s="37"/>
      <c r="L81" s="37"/>
      <c r="M81" s="37"/>
      <c r="N81" s="37"/>
      <c r="O81" s="25"/>
      <c r="P81" s="26"/>
    </row>
    <row r="82" spans="2:16" ht="49" customHeight="1" x14ac:dyDescent="0.35">
      <c r="B82" s="17">
        <f t="shared" si="4"/>
        <v>60</v>
      </c>
      <c r="C82" s="35"/>
      <c r="D82" s="1"/>
      <c r="E82" s="1"/>
      <c r="F82" s="1"/>
      <c r="G82" s="37" t="s">
        <v>110</v>
      </c>
      <c r="H82" s="37"/>
      <c r="I82" s="37"/>
      <c r="J82" s="37"/>
      <c r="K82" s="37"/>
      <c r="L82" s="37"/>
      <c r="M82" s="37"/>
      <c r="N82" s="37"/>
      <c r="O82" s="25"/>
      <c r="P82" s="26"/>
    </row>
    <row r="83" spans="2:16" ht="49" customHeight="1" x14ac:dyDescent="0.35">
      <c r="B83" s="17">
        <f t="shared" si="4"/>
        <v>61</v>
      </c>
      <c r="C83" s="35"/>
      <c r="D83" s="1"/>
      <c r="E83" s="1"/>
      <c r="F83" s="1"/>
      <c r="G83" s="37" t="s">
        <v>111</v>
      </c>
      <c r="H83" s="37"/>
      <c r="I83" s="37"/>
      <c r="J83" s="37"/>
      <c r="K83" s="37"/>
      <c r="L83" s="37"/>
      <c r="M83" s="37"/>
      <c r="N83" s="37"/>
      <c r="O83" s="25"/>
      <c r="P83" s="26"/>
    </row>
    <row r="84" spans="2:16" ht="49" customHeight="1" x14ac:dyDescent="0.35">
      <c r="B84" s="17">
        <f t="shared" si="4"/>
        <v>62</v>
      </c>
      <c r="C84" s="35"/>
      <c r="D84" s="1"/>
      <c r="E84" s="1"/>
      <c r="F84" s="1"/>
      <c r="G84" s="37" t="s">
        <v>112</v>
      </c>
      <c r="H84" s="37"/>
      <c r="I84" s="37"/>
      <c r="J84" s="37"/>
      <c r="K84" s="37"/>
      <c r="L84" s="37"/>
      <c r="M84" s="37"/>
      <c r="N84" s="37"/>
      <c r="O84" s="25"/>
      <c r="P84" s="26"/>
    </row>
    <row r="85" spans="2:16" ht="49" customHeight="1" x14ac:dyDescent="0.35">
      <c r="B85" s="17">
        <f t="shared" si="4"/>
        <v>63</v>
      </c>
      <c r="C85" s="35"/>
      <c r="D85" s="1"/>
      <c r="E85" s="1"/>
      <c r="F85" s="1"/>
      <c r="G85" s="37" t="s">
        <v>113</v>
      </c>
      <c r="H85" s="37"/>
      <c r="I85" s="37"/>
      <c r="J85" s="37"/>
      <c r="K85" s="37"/>
      <c r="L85" s="37"/>
      <c r="M85" s="37"/>
      <c r="N85" s="37"/>
      <c r="O85" s="25" t="s">
        <v>114</v>
      </c>
      <c r="P85" s="26"/>
    </row>
    <row r="86" spans="2:16" ht="49" customHeight="1" x14ac:dyDescent="0.35">
      <c r="B86" s="17">
        <f t="shared" si="4"/>
        <v>64</v>
      </c>
      <c r="C86" s="35"/>
      <c r="D86" s="1"/>
      <c r="E86" s="1"/>
      <c r="F86" s="1"/>
      <c r="G86" s="37" t="s">
        <v>115</v>
      </c>
      <c r="H86" s="37"/>
      <c r="I86" s="37"/>
      <c r="J86" s="37"/>
      <c r="K86" s="37"/>
      <c r="L86" s="37"/>
      <c r="M86" s="37"/>
      <c r="N86" s="37"/>
      <c r="O86" s="25"/>
      <c r="P86" s="26"/>
    </row>
    <row r="87" spans="2:16" ht="62.15" customHeight="1" x14ac:dyDescent="0.35">
      <c r="B87" s="17">
        <f t="shared" si="4"/>
        <v>65</v>
      </c>
      <c r="C87" s="35"/>
      <c r="D87" s="1"/>
      <c r="E87" s="1"/>
      <c r="F87" s="1"/>
      <c r="G87" s="37" t="s">
        <v>116</v>
      </c>
      <c r="H87" s="37"/>
      <c r="I87" s="37"/>
      <c r="J87" s="37"/>
      <c r="K87" s="37"/>
      <c r="L87" s="37"/>
      <c r="M87" s="37"/>
      <c r="N87" s="37"/>
      <c r="O87" s="25" t="s">
        <v>117</v>
      </c>
      <c r="P87" s="26"/>
    </row>
    <row r="88" spans="2:16" ht="49" customHeight="1" thickBot="1" x14ac:dyDescent="0.4">
      <c r="B88" s="13">
        <f t="shared" si="4"/>
        <v>66</v>
      </c>
      <c r="C88" s="36"/>
      <c r="D88" s="4"/>
      <c r="E88" s="4"/>
      <c r="F88" s="4"/>
      <c r="G88" s="38" t="s">
        <v>118</v>
      </c>
      <c r="H88" s="38"/>
      <c r="I88" s="38"/>
      <c r="J88" s="38"/>
      <c r="K88" s="38"/>
      <c r="L88" s="38"/>
      <c r="M88" s="38"/>
      <c r="N88" s="38"/>
      <c r="O88" s="23"/>
      <c r="P88" s="24"/>
    </row>
    <row r="89" spans="2:16" ht="49" customHeight="1" thickBot="1" x14ac:dyDescent="0.4">
      <c r="B89" s="29" t="s">
        <v>22</v>
      </c>
      <c r="C89" s="27"/>
      <c r="D89" s="7"/>
      <c r="E89" s="7"/>
      <c r="F89" s="7"/>
      <c r="G89" s="31" t="s">
        <v>119</v>
      </c>
      <c r="H89" s="32"/>
      <c r="I89" s="32"/>
      <c r="J89" s="32"/>
      <c r="K89" s="32"/>
      <c r="L89" s="32"/>
      <c r="M89" s="32"/>
      <c r="N89" s="33"/>
      <c r="O89" s="27" t="s">
        <v>85</v>
      </c>
      <c r="P89" s="28"/>
    </row>
    <row r="90" spans="2:16" ht="49" customHeight="1" x14ac:dyDescent="0.35">
      <c r="B90" s="16">
        <f>B88+1</f>
        <v>67</v>
      </c>
      <c r="C90" s="34" t="s">
        <v>86</v>
      </c>
      <c r="D90" s="3"/>
      <c r="E90" s="3"/>
      <c r="F90" s="3"/>
      <c r="G90" s="39" t="s">
        <v>120</v>
      </c>
      <c r="H90" s="39"/>
      <c r="I90" s="39"/>
      <c r="J90" s="39"/>
      <c r="K90" s="39"/>
      <c r="L90" s="39"/>
      <c r="M90" s="39"/>
      <c r="N90" s="39"/>
      <c r="O90" s="21" t="s">
        <v>121</v>
      </c>
      <c r="P90" s="22"/>
    </row>
    <row r="91" spans="2:16" ht="49" customHeight="1" x14ac:dyDescent="0.35">
      <c r="B91" s="17">
        <f t="shared" ref="B91:B106" si="5">B90+1</f>
        <v>68</v>
      </c>
      <c r="C91" s="35"/>
      <c r="D91" s="1"/>
      <c r="E91" s="1"/>
      <c r="F91" s="1"/>
      <c r="G91" s="37" t="s">
        <v>122</v>
      </c>
      <c r="H91" s="37"/>
      <c r="I91" s="37"/>
      <c r="J91" s="37"/>
      <c r="K91" s="37"/>
      <c r="L91" s="37"/>
      <c r="M91" s="37"/>
      <c r="N91" s="37"/>
      <c r="O91" s="25"/>
      <c r="P91" s="26"/>
    </row>
    <row r="92" spans="2:16" ht="49" customHeight="1" x14ac:dyDescent="0.35">
      <c r="B92" s="17">
        <f t="shared" si="5"/>
        <v>69</v>
      </c>
      <c r="C92" s="35"/>
      <c r="D92" s="1"/>
      <c r="E92" s="1"/>
      <c r="F92" s="1"/>
      <c r="G92" s="37" t="s">
        <v>123</v>
      </c>
      <c r="H92" s="37"/>
      <c r="I92" s="37"/>
      <c r="J92" s="37"/>
      <c r="K92" s="37"/>
      <c r="L92" s="37"/>
      <c r="M92" s="37"/>
      <c r="N92" s="37"/>
      <c r="O92" s="25" t="s">
        <v>121</v>
      </c>
      <c r="P92" s="26"/>
    </row>
    <row r="93" spans="2:16" ht="49" customHeight="1" x14ac:dyDescent="0.35">
      <c r="B93" s="17">
        <f t="shared" si="5"/>
        <v>70</v>
      </c>
      <c r="C93" s="35"/>
      <c r="D93" s="1"/>
      <c r="E93" s="1"/>
      <c r="F93" s="1"/>
      <c r="G93" s="37" t="s">
        <v>124</v>
      </c>
      <c r="H93" s="37"/>
      <c r="I93" s="37"/>
      <c r="J93" s="37"/>
      <c r="K93" s="37"/>
      <c r="L93" s="37"/>
      <c r="M93" s="37"/>
      <c r="N93" s="37"/>
      <c r="O93" s="25"/>
      <c r="P93" s="26"/>
    </row>
    <row r="94" spans="2:16" ht="49" customHeight="1" x14ac:dyDescent="0.35">
      <c r="B94" s="17">
        <f t="shared" si="5"/>
        <v>71</v>
      </c>
      <c r="C94" s="35"/>
      <c r="D94" s="1"/>
      <c r="E94" s="1"/>
      <c r="F94" s="1"/>
      <c r="G94" s="37" t="s">
        <v>125</v>
      </c>
      <c r="H94" s="37"/>
      <c r="I94" s="37"/>
      <c r="J94" s="37"/>
      <c r="K94" s="37"/>
      <c r="L94" s="37"/>
      <c r="M94" s="37"/>
      <c r="N94" s="37"/>
      <c r="O94" s="25"/>
      <c r="P94" s="26"/>
    </row>
    <row r="95" spans="2:16" ht="49" customHeight="1" x14ac:dyDescent="0.35">
      <c r="B95" s="17">
        <f t="shared" si="5"/>
        <v>72</v>
      </c>
      <c r="C95" s="35"/>
      <c r="D95" s="1"/>
      <c r="E95" s="1"/>
      <c r="F95" s="1"/>
      <c r="G95" s="37" t="s">
        <v>126</v>
      </c>
      <c r="H95" s="37"/>
      <c r="I95" s="37"/>
      <c r="J95" s="37"/>
      <c r="K95" s="37"/>
      <c r="L95" s="37"/>
      <c r="M95" s="37"/>
      <c r="N95" s="37"/>
      <c r="O95" s="25"/>
      <c r="P95" s="26"/>
    </row>
    <row r="96" spans="2:16" ht="49" customHeight="1" x14ac:dyDescent="0.35">
      <c r="B96" s="17">
        <f t="shared" si="5"/>
        <v>73</v>
      </c>
      <c r="C96" s="35"/>
      <c r="D96" s="1"/>
      <c r="E96" s="1"/>
      <c r="F96" s="1"/>
      <c r="G96" s="37" t="s">
        <v>127</v>
      </c>
      <c r="H96" s="37"/>
      <c r="I96" s="37"/>
      <c r="J96" s="37"/>
      <c r="K96" s="37"/>
      <c r="L96" s="37"/>
      <c r="M96" s="37"/>
      <c r="N96" s="37"/>
      <c r="O96" s="25"/>
      <c r="P96" s="26"/>
    </row>
    <row r="97" spans="2:16" ht="49" customHeight="1" x14ac:dyDescent="0.35">
      <c r="B97" s="17">
        <f t="shared" si="5"/>
        <v>74</v>
      </c>
      <c r="C97" s="35"/>
      <c r="D97" s="1"/>
      <c r="E97" s="1"/>
      <c r="F97" s="1"/>
      <c r="G97" s="37" t="s">
        <v>128</v>
      </c>
      <c r="H97" s="37"/>
      <c r="I97" s="37"/>
      <c r="J97" s="37"/>
      <c r="K97" s="37"/>
      <c r="L97" s="37"/>
      <c r="M97" s="37"/>
      <c r="N97" s="37"/>
      <c r="O97" s="25"/>
      <c r="P97" s="26"/>
    </row>
    <row r="98" spans="2:16" ht="49" customHeight="1" x14ac:dyDescent="0.35">
      <c r="B98" s="17">
        <f t="shared" si="5"/>
        <v>75</v>
      </c>
      <c r="C98" s="35"/>
      <c r="D98" s="1"/>
      <c r="E98" s="1"/>
      <c r="F98" s="1"/>
      <c r="G98" s="37" t="s">
        <v>129</v>
      </c>
      <c r="H98" s="37"/>
      <c r="I98" s="37"/>
      <c r="J98" s="37"/>
      <c r="K98" s="37"/>
      <c r="L98" s="37"/>
      <c r="M98" s="37"/>
      <c r="N98" s="37"/>
      <c r="O98" s="25"/>
      <c r="P98" s="26"/>
    </row>
    <row r="99" spans="2:16" ht="49" customHeight="1" x14ac:dyDescent="0.35">
      <c r="B99" s="17">
        <f t="shared" si="5"/>
        <v>76</v>
      </c>
      <c r="C99" s="35"/>
      <c r="D99" s="1"/>
      <c r="E99" s="1"/>
      <c r="F99" s="1"/>
      <c r="G99" s="37" t="s">
        <v>130</v>
      </c>
      <c r="H99" s="37"/>
      <c r="I99" s="37"/>
      <c r="J99" s="37"/>
      <c r="K99" s="37"/>
      <c r="L99" s="37"/>
      <c r="M99" s="37"/>
      <c r="N99" s="37"/>
      <c r="O99" s="25"/>
      <c r="P99" s="26"/>
    </row>
    <row r="100" spans="2:16" ht="49" customHeight="1" x14ac:dyDescent="0.35">
      <c r="B100" s="17">
        <f t="shared" si="5"/>
        <v>77</v>
      </c>
      <c r="C100" s="35"/>
      <c r="D100" s="1"/>
      <c r="E100" s="1"/>
      <c r="F100" s="1"/>
      <c r="G100" s="37" t="s">
        <v>131</v>
      </c>
      <c r="H100" s="37"/>
      <c r="I100" s="37"/>
      <c r="J100" s="37"/>
      <c r="K100" s="37"/>
      <c r="L100" s="37"/>
      <c r="M100" s="37"/>
      <c r="N100" s="37"/>
      <c r="O100" s="25"/>
      <c r="P100" s="26"/>
    </row>
    <row r="101" spans="2:16" ht="49" customHeight="1" x14ac:dyDescent="0.35">
      <c r="B101" s="17">
        <f t="shared" si="5"/>
        <v>78</v>
      </c>
      <c r="C101" s="35"/>
      <c r="D101" s="1"/>
      <c r="E101" s="1"/>
      <c r="F101" s="1"/>
      <c r="G101" s="37" t="s">
        <v>132</v>
      </c>
      <c r="H101" s="37"/>
      <c r="I101" s="37"/>
      <c r="J101" s="37"/>
      <c r="K101" s="37"/>
      <c r="L101" s="37"/>
      <c r="M101" s="37"/>
      <c r="N101" s="37"/>
      <c r="O101" s="25"/>
      <c r="P101" s="26"/>
    </row>
    <row r="102" spans="2:16" ht="49" customHeight="1" x14ac:dyDescent="0.35">
      <c r="B102" s="17">
        <f t="shared" si="5"/>
        <v>79</v>
      </c>
      <c r="C102" s="35"/>
      <c r="D102" s="1"/>
      <c r="E102" s="1"/>
      <c r="F102" s="1"/>
      <c r="G102" s="37" t="s">
        <v>133</v>
      </c>
      <c r="H102" s="37"/>
      <c r="I102" s="37"/>
      <c r="J102" s="37"/>
      <c r="K102" s="37"/>
      <c r="L102" s="37"/>
      <c r="M102" s="37"/>
      <c r="N102" s="37"/>
      <c r="O102" s="25"/>
      <c r="P102" s="26"/>
    </row>
    <row r="103" spans="2:16" ht="49" customHeight="1" x14ac:dyDescent="0.35">
      <c r="B103" s="17">
        <f t="shared" si="5"/>
        <v>80</v>
      </c>
      <c r="C103" s="35"/>
      <c r="D103" s="1"/>
      <c r="E103" s="1"/>
      <c r="F103" s="1"/>
      <c r="G103" s="37" t="s">
        <v>134</v>
      </c>
      <c r="H103" s="37"/>
      <c r="I103" s="37"/>
      <c r="J103" s="37"/>
      <c r="K103" s="37"/>
      <c r="L103" s="37"/>
      <c r="M103" s="37"/>
      <c r="N103" s="37"/>
      <c r="O103" s="25"/>
      <c r="P103" s="26"/>
    </row>
    <row r="104" spans="2:16" ht="49" customHeight="1" x14ac:dyDescent="0.35">
      <c r="B104" s="17">
        <f t="shared" si="5"/>
        <v>81</v>
      </c>
      <c r="C104" s="35"/>
      <c r="D104" s="1"/>
      <c r="E104" s="1"/>
      <c r="F104" s="1"/>
      <c r="G104" s="37" t="s">
        <v>135</v>
      </c>
      <c r="H104" s="37"/>
      <c r="I104" s="37"/>
      <c r="J104" s="37"/>
      <c r="K104" s="37"/>
      <c r="L104" s="37"/>
      <c r="M104" s="37"/>
      <c r="N104" s="37"/>
      <c r="O104" s="25"/>
      <c r="P104" s="26"/>
    </row>
    <row r="105" spans="2:16" ht="49" customHeight="1" x14ac:dyDescent="0.35">
      <c r="B105" s="17">
        <f t="shared" si="5"/>
        <v>82</v>
      </c>
      <c r="C105" s="35"/>
      <c r="D105" s="1"/>
      <c r="E105" s="1"/>
      <c r="F105" s="1"/>
      <c r="G105" s="37" t="s">
        <v>136</v>
      </c>
      <c r="H105" s="37"/>
      <c r="I105" s="37"/>
      <c r="J105" s="37"/>
      <c r="K105" s="37"/>
      <c r="L105" s="37"/>
      <c r="M105" s="37"/>
      <c r="N105" s="37"/>
      <c r="O105" s="25"/>
      <c r="P105" s="26"/>
    </row>
    <row r="106" spans="2:16" ht="65.5" customHeight="1" thickBot="1" x14ac:dyDescent="0.4">
      <c r="B106" s="13">
        <f t="shared" si="5"/>
        <v>83</v>
      </c>
      <c r="C106" s="36"/>
      <c r="D106" s="4"/>
      <c r="E106" s="4"/>
      <c r="F106" s="4"/>
      <c r="G106" s="38" t="s">
        <v>137</v>
      </c>
      <c r="H106" s="38"/>
      <c r="I106" s="38"/>
      <c r="J106" s="38"/>
      <c r="K106" s="38"/>
      <c r="L106" s="38"/>
      <c r="M106" s="38"/>
      <c r="N106" s="38"/>
      <c r="O106" s="23" t="s">
        <v>138</v>
      </c>
      <c r="P106" s="24"/>
    </row>
    <row r="107" spans="2:16" ht="49" customHeight="1" thickBot="1" x14ac:dyDescent="0.4">
      <c r="B107" s="29" t="s">
        <v>22</v>
      </c>
      <c r="C107" s="27"/>
      <c r="D107" s="7"/>
      <c r="E107" s="7"/>
      <c r="F107" s="7"/>
      <c r="G107" s="30" t="s">
        <v>139</v>
      </c>
      <c r="H107" s="30"/>
      <c r="I107" s="30"/>
      <c r="J107" s="30"/>
      <c r="K107" s="30"/>
      <c r="L107" s="30"/>
      <c r="M107" s="30"/>
      <c r="N107" s="30"/>
      <c r="O107" s="27" t="s">
        <v>85</v>
      </c>
      <c r="P107" s="28"/>
    </row>
    <row r="108" spans="2:16" ht="49" customHeight="1" x14ac:dyDescent="0.35">
      <c r="B108" s="16">
        <f>B106+1</f>
        <v>84</v>
      </c>
      <c r="C108" s="34" t="s">
        <v>86</v>
      </c>
      <c r="D108" s="3"/>
      <c r="E108" s="3"/>
      <c r="F108" s="3"/>
      <c r="G108" s="39" t="s">
        <v>140</v>
      </c>
      <c r="H108" s="39"/>
      <c r="I108" s="39"/>
      <c r="J108" s="39"/>
      <c r="K108" s="39"/>
      <c r="L108" s="39"/>
      <c r="M108" s="39"/>
      <c r="N108" s="39"/>
      <c r="O108" s="21" t="s">
        <v>141</v>
      </c>
      <c r="P108" s="22"/>
    </row>
    <row r="109" spans="2:16" ht="49" customHeight="1" x14ac:dyDescent="0.35">
      <c r="B109" s="17">
        <f>B108+1</f>
        <v>85</v>
      </c>
      <c r="C109" s="35"/>
      <c r="D109" s="1"/>
      <c r="E109" s="1"/>
      <c r="F109" s="1"/>
      <c r="G109" s="37" t="s">
        <v>142</v>
      </c>
      <c r="H109" s="37"/>
      <c r="I109" s="37"/>
      <c r="J109" s="37"/>
      <c r="K109" s="37"/>
      <c r="L109" s="37"/>
      <c r="M109" s="37"/>
      <c r="N109" s="37"/>
      <c r="O109" s="25" t="s">
        <v>141</v>
      </c>
      <c r="P109" s="26"/>
    </row>
    <row r="110" spans="2:16" ht="68.25" customHeight="1" x14ac:dyDescent="0.35">
      <c r="B110" s="17">
        <f t="shared" ref="B110:B116" si="6">B109+1</f>
        <v>86</v>
      </c>
      <c r="C110" s="35"/>
      <c r="D110" s="1"/>
      <c r="E110" s="1"/>
      <c r="F110" s="1"/>
      <c r="G110" s="40" t="s">
        <v>143</v>
      </c>
      <c r="H110" s="40"/>
      <c r="I110" s="40"/>
      <c r="J110" s="40"/>
      <c r="K110" s="40"/>
      <c r="L110" s="40"/>
      <c r="M110" s="40"/>
      <c r="N110" s="40"/>
      <c r="O110" s="25" t="s">
        <v>141</v>
      </c>
      <c r="P110" s="26"/>
    </row>
    <row r="111" spans="2:16" ht="68.25" customHeight="1" x14ac:dyDescent="0.35">
      <c r="B111" s="17">
        <f t="shared" si="6"/>
        <v>87</v>
      </c>
      <c r="C111" s="35"/>
      <c r="D111" s="1"/>
      <c r="E111" s="1"/>
      <c r="F111" s="1"/>
      <c r="G111" s="40" t="s">
        <v>144</v>
      </c>
      <c r="H111" s="40"/>
      <c r="I111" s="40"/>
      <c r="J111" s="40"/>
      <c r="K111" s="40"/>
      <c r="L111" s="40"/>
      <c r="M111" s="40"/>
      <c r="N111" s="40"/>
      <c r="O111" s="25" t="s">
        <v>141</v>
      </c>
      <c r="P111" s="26"/>
    </row>
    <row r="112" spans="2:16" ht="49" customHeight="1" x14ac:dyDescent="0.35">
      <c r="B112" s="17">
        <f t="shared" si="6"/>
        <v>88</v>
      </c>
      <c r="C112" s="35"/>
      <c r="D112" s="1"/>
      <c r="E112" s="1"/>
      <c r="F112" s="1"/>
      <c r="G112" s="37" t="s">
        <v>145</v>
      </c>
      <c r="H112" s="37"/>
      <c r="I112" s="37"/>
      <c r="J112" s="37"/>
      <c r="K112" s="37"/>
      <c r="L112" s="37"/>
      <c r="M112" s="37"/>
      <c r="N112" s="37"/>
      <c r="O112" s="25" t="s">
        <v>141</v>
      </c>
      <c r="P112" s="26"/>
    </row>
    <row r="113" spans="2:16" ht="49" customHeight="1" x14ac:dyDescent="0.35">
      <c r="B113" s="17">
        <f t="shared" si="6"/>
        <v>89</v>
      </c>
      <c r="C113" s="35"/>
      <c r="D113" s="1"/>
      <c r="E113" s="1"/>
      <c r="F113" s="1"/>
      <c r="G113" s="37" t="s">
        <v>146</v>
      </c>
      <c r="H113" s="37"/>
      <c r="I113" s="37"/>
      <c r="J113" s="37"/>
      <c r="K113" s="37"/>
      <c r="L113" s="37"/>
      <c r="M113" s="37"/>
      <c r="N113" s="37"/>
      <c r="O113" s="25" t="s">
        <v>141</v>
      </c>
      <c r="P113" s="26"/>
    </row>
    <row r="114" spans="2:16" ht="49" customHeight="1" x14ac:dyDescent="0.35">
      <c r="B114" s="17">
        <f t="shared" si="6"/>
        <v>90</v>
      </c>
      <c r="C114" s="35"/>
      <c r="D114" s="1"/>
      <c r="E114" s="1"/>
      <c r="F114" s="1"/>
      <c r="G114" s="37" t="s">
        <v>147</v>
      </c>
      <c r="H114" s="37"/>
      <c r="I114" s="37"/>
      <c r="J114" s="37"/>
      <c r="K114" s="37"/>
      <c r="L114" s="37"/>
      <c r="M114" s="37"/>
      <c r="N114" s="37"/>
      <c r="O114" s="25" t="s">
        <v>141</v>
      </c>
      <c r="P114" s="26"/>
    </row>
    <row r="115" spans="2:16" ht="61.5" customHeight="1" x14ac:dyDescent="0.35">
      <c r="B115" s="17">
        <f t="shared" si="6"/>
        <v>91</v>
      </c>
      <c r="C115" s="35"/>
      <c r="D115" s="1"/>
      <c r="E115" s="1"/>
      <c r="F115" s="1"/>
      <c r="G115" s="37" t="s">
        <v>148</v>
      </c>
      <c r="H115" s="37"/>
      <c r="I115" s="37"/>
      <c r="J115" s="37"/>
      <c r="K115" s="37"/>
      <c r="L115" s="37"/>
      <c r="M115" s="37"/>
      <c r="N115" s="37"/>
      <c r="O115" s="25" t="s">
        <v>141</v>
      </c>
      <c r="P115" s="26"/>
    </row>
    <row r="116" spans="2:16" ht="49" customHeight="1" thickBot="1" x14ac:dyDescent="0.4">
      <c r="B116" s="13">
        <f t="shared" si="6"/>
        <v>92</v>
      </c>
      <c r="C116" s="36"/>
      <c r="D116" s="4"/>
      <c r="E116" s="4"/>
      <c r="F116" s="4"/>
      <c r="G116" s="38" t="s">
        <v>149</v>
      </c>
      <c r="H116" s="38"/>
      <c r="I116" s="38"/>
      <c r="J116" s="38"/>
      <c r="K116" s="38"/>
      <c r="L116" s="38"/>
      <c r="M116" s="38"/>
      <c r="N116" s="38"/>
      <c r="O116" s="23" t="s">
        <v>141</v>
      </c>
      <c r="P116" s="24"/>
    </row>
    <row r="117" spans="2:16" ht="49" customHeight="1" thickBot="1" x14ac:dyDescent="0.4">
      <c r="B117" s="29" t="s">
        <v>22</v>
      </c>
      <c r="C117" s="27"/>
      <c r="D117" s="7"/>
      <c r="E117" s="7"/>
      <c r="F117" s="7"/>
      <c r="G117" s="30" t="s">
        <v>150</v>
      </c>
      <c r="H117" s="30"/>
      <c r="I117" s="30"/>
      <c r="J117" s="30"/>
      <c r="K117" s="30"/>
      <c r="L117" s="30"/>
      <c r="M117" s="30"/>
      <c r="N117" s="30"/>
      <c r="O117" s="27" t="s">
        <v>85</v>
      </c>
      <c r="P117" s="28"/>
    </row>
    <row r="118" spans="2:16" ht="49" customHeight="1" x14ac:dyDescent="0.35">
      <c r="B118" s="16">
        <f>B116+1</f>
        <v>93</v>
      </c>
      <c r="C118" s="34" t="s">
        <v>86</v>
      </c>
      <c r="D118" s="3"/>
      <c r="E118" s="3"/>
      <c r="F118" s="3"/>
      <c r="G118" s="39" t="s">
        <v>151</v>
      </c>
      <c r="H118" s="39"/>
      <c r="I118" s="39"/>
      <c r="J118" s="39"/>
      <c r="K118" s="39"/>
      <c r="L118" s="39"/>
      <c r="M118" s="39"/>
      <c r="N118" s="39"/>
      <c r="O118" s="21"/>
      <c r="P118" s="22"/>
    </row>
    <row r="119" spans="2:16" ht="49" customHeight="1" x14ac:dyDescent="0.35">
      <c r="B119" s="17">
        <f>B118+1</f>
        <v>94</v>
      </c>
      <c r="C119" s="35"/>
      <c r="D119" s="1"/>
      <c r="E119" s="1"/>
      <c r="F119" s="1"/>
      <c r="G119" s="37" t="s">
        <v>152</v>
      </c>
      <c r="H119" s="37"/>
      <c r="I119" s="37"/>
      <c r="J119" s="37"/>
      <c r="K119" s="37"/>
      <c r="L119" s="37"/>
      <c r="M119" s="37"/>
      <c r="N119" s="37"/>
      <c r="O119" s="25"/>
      <c r="P119" s="26"/>
    </row>
    <row r="120" spans="2:16" ht="49" customHeight="1" x14ac:dyDescent="0.35">
      <c r="B120" s="17">
        <f t="shared" ref="B120:B121" si="7">B119+1</f>
        <v>95</v>
      </c>
      <c r="C120" s="35"/>
      <c r="D120" s="1"/>
      <c r="E120" s="1"/>
      <c r="F120" s="1"/>
      <c r="G120" s="37" t="s">
        <v>153</v>
      </c>
      <c r="H120" s="37"/>
      <c r="I120" s="37"/>
      <c r="J120" s="37"/>
      <c r="K120" s="37"/>
      <c r="L120" s="37"/>
      <c r="M120" s="37"/>
      <c r="N120" s="37"/>
      <c r="O120" s="25"/>
      <c r="P120" s="26"/>
    </row>
    <row r="121" spans="2:16" ht="49" customHeight="1" thickBot="1" x14ac:dyDescent="0.4">
      <c r="B121" s="13">
        <f t="shared" si="7"/>
        <v>96</v>
      </c>
      <c r="C121" s="36"/>
      <c r="D121" s="4"/>
      <c r="E121" s="4"/>
      <c r="F121" s="4"/>
      <c r="G121" s="38" t="s">
        <v>154</v>
      </c>
      <c r="H121" s="38"/>
      <c r="I121" s="38"/>
      <c r="J121" s="38"/>
      <c r="K121" s="38"/>
      <c r="L121" s="38"/>
      <c r="M121" s="38"/>
      <c r="N121" s="38"/>
      <c r="O121" s="23"/>
      <c r="P121" s="24"/>
    </row>
    <row r="122" spans="2:16" ht="49" customHeight="1" thickBot="1" x14ac:dyDescent="0.4">
      <c r="B122" s="29" t="s">
        <v>22</v>
      </c>
      <c r="C122" s="27"/>
      <c r="D122" s="7"/>
      <c r="E122" s="7"/>
      <c r="F122" s="7"/>
      <c r="G122" s="30" t="s">
        <v>155</v>
      </c>
      <c r="H122" s="30"/>
      <c r="I122" s="30"/>
      <c r="J122" s="30"/>
      <c r="K122" s="30"/>
      <c r="L122" s="30"/>
      <c r="M122" s="30"/>
      <c r="N122" s="30"/>
      <c r="O122" s="27" t="s">
        <v>85</v>
      </c>
      <c r="P122" s="28"/>
    </row>
    <row r="123" spans="2:16" ht="49" customHeight="1" x14ac:dyDescent="0.35">
      <c r="B123" s="16">
        <f>B121+1</f>
        <v>97</v>
      </c>
      <c r="C123" s="34" t="s">
        <v>86</v>
      </c>
      <c r="D123" s="3"/>
      <c r="E123" s="3"/>
      <c r="F123" s="3"/>
      <c r="G123" s="39" t="s">
        <v>156</v>
      </c>
      <c r="H123" s="39"/>
      <c r="I123" s="39"/>
      <c r="J123" s="39"/>
      <c r="K123" s="39"/>
      <c r="L123" s="39"/>
      <c r="M123" s="39"/>
      <c r="N123" s="39"/>
      <c r="O123" s="21"/>
      <c r="P123" s="22"/>
    </row>
    <row r="124" spans="2:16" ht="49" customHeight="1" x14ac:dyDescent="0.35">
      <c r="B124" s="17">
        <f>B123+1</f>
        <v>98</v>
      </c>
      <c r="C124" s="35"/>
      <c r="D124" s="1"/>
      <c r="E124" s="1"/>
      <c r="F124" s="1"/>
      <c r="G124" s="37" t="s">
        <v>157</v>
      </c>
      <c r="H124" s="37"/>
      <c r="I124" s="37"/>
      <c r="J124" s="37"/>
      <c r="K124" s="37"/>
      <c r="L124" s="37"/>
      <c r="M124" s="37"/>
      <c r="N124" s="37"/>
      <c r="O124" s="25" t="s">
        <v>158</v>
      </c>
      <c r="P124" s="26"/>
    </row>
    <row r="125" spans="2:16" ht="49" customHeight="1" x14ac:dyDescent="0.35">
      <c r="B125" s="17">
        <f>B123+1</f>
        <v>98</v>
      </c>
      <c r="C125" s="35"/>
      <c r="D125" s="1"/>
      <c r="E125" s="1"/>
      <c r="F125" s="1"/>
      <c r="G125" s="37" t="s">
        <v>159</v>
      </c>
      <c r="H125" s="37"/>
      <c r="I125" s="37"/>
      <c r="J125" s="37"/>
      <c r="K125" s="37"/>
      <c r="L125" s="37"/>
      <c r="M125" s="37"/>
      <c r="N125" s="37"/>
      <c r="O125" s="25" t="s">
        <v>121</v>
      </c>
      <c r="P125" s="26"/>
    </row>
    <row r="126" spans="2:16" ht="49" customHeight="1" x14ac:dyDescent="0.35">
      <c r="B126" s="17">
        <f t="shared" ref="B126:B128" si="8">B125+1</f>
        <v>99</v>
      </c>
      <c r="C126" s="35"/>
      <c r="D126" s="1"/>
      <c r="E126" s="1"/>
      <c r="F126" s="1"/>
      <c r="G126" s="37" t="s">
        <v>160</v>
      </c>
      <c r="H126" s="37"/>
      <c r="I126" s="37"/>
      <c r="J126" s="37"/>
      <c r="K126" s="37"/>
      <c r="L126" s="37"/>
      <c r="M126" s="37"/>
      <c r="N126" s="37"/>
      <c r="O126" s="25"/>
      <c r="P126" s="26"/>
    </row>
    <row r="127" spans="2:16" ht="49" customHeight="1" x14ac:dyDescent="0.35">
      <c r="B127" s="17">
        <f t="shared" si="8"/>
        <v>100</v>
      </c>
      <c r="C127" s="35"/>
      <c r="D127" s="1"/>
      <c r="E127" s="1"/>
      <c r="F127" s="1"/>
      <c r="G127" s="37" t="s">
        <v>161</v>
      </c>
      <c r="H127" s="37"/>
      <c r="I127" s="37"/>
      <c r="J127" s="37"/>
      <c r="K127" s="37"/>
      <c r="L127" s="37"/>
      <c r="M127" s="37"/>
      <c r="N127" s="37"/>
      <c r="O127" s="25"/>
      <c r="P127" s="26"/>
    </row>
    <row r="128" spans="2:16" ht="49" customHeight="1" thickBot="1" x14ac:dyDescent="0.4">
      <c r="B128" s="18">
        <f t="shared" si="8"/>
        <v>101</v>
      </c>
      <c r="C128" s="89"/>
      <c r="D128" s="19"/>
      <c r="E128" s="19"/>
      <c r="F128" s="19"/>
      <c r="G128" s="52" t="s">
        <v>162</v>
      </c>
      <c r="H128" s="52"/>
      <c r="I128" s="52"/>
      <c r="J128" s="52"/>
      <c r="K128" s="52"/>
      <c r="L128" s="52"/>
      <c r="M128" s="52"/>
      <c r="N128" s="52"/>
      <c r="O128" s="50" t="s">
        <v>121</v>
      </c>
      <c r="P128" s="51"/>
    </row>
    <row r="129" spans="2:19" ht="73" customHeight="1" x14ac:dyDescent="0.35">
      <c r="B129" s="41" t="s">
        <v>163</v>
      </c>
      <c r="C129" s="42"/>
      <c r="D129" s="42"/>
      <c r="E129" s="42"/>
      <c r="F129" s="42"/>
      <c r="G129" s="42"/>
      <c r="H129" s="42"/>
      <c r="I129" s="42"/>
      <c r="J129" s="42"/>
      <c r="K129" s="42"/>
      <c r="L129" s="42"/>
      <c r="M129" s="42"/>
      <c r="N129" s="42"/>
      <c r="O129" s="42"/>
      <c r="P129" s="43"/>
      <c r="S129" s="8"/>
    </row>
    <row r="130" spans="2:19" ht="24" customHeight="1" x14ac:dyDescent="0.35">
      <c r="B130" s="44"/>
      <c r="C130" s="45"/>
      <c r="D130" s="45"/>
      <c r="E130" s="45"/>
      <c r="F130" s="45"/>
      <c r="G130" s="45"/>
      <c r="H130" s="45"/>
      <c r="I130" s="45"/>
      <c r="J130" s="45"/>
      <c r="K130" s="45"/>
      <c r="L130" s="45"/>
      <c r="M130" s="45"/>
      <c r="N130" s="45"/>
      <c r="O130" s="45"/>
      <c r="P130" s="46"/>
    </row>
    <row r="131" spans="2:19" ht="18" customHeight="1" thickBot="1" x14ac:dyDescent="0.4">
      <c r="B131" s="47"/>
      <c r="C131" s="48"/>
      <c r="D131" s="48"/>
      <c r="E131" s="48"/>
      <c r="F131" s="48"/>
      <c r="G131" s="48"/>
      <c r="H131" s="48"/>
      <c r="I131" s="48"/>
      <c r="J131" s="48"/>
      <c r="K131" s="48"/>
      <c r="L131" s="48"/>
      <c r="M131" s="48"/>
      <c r="N131" s="48"/>
      <c r="O131" s="48"/>
      <c r="P131" s="49"/>
    </row>
  </sheetData>
  <mergeCells count="274">
    <mergeCell ref="M6:P6"/>
    <mergeCell ref="E3:L6"/>
    <mergeCell ref="B2:D6"/>
    <mergeCell ref="B7:P7"/>
    <mergeCell ref="E2:L2"/>
    <mergeCell ref="M4:N4"/>
    <mergeCell ref="M5:N5"/>
    <mergeCell ref="O4:P4"/>
    <mergeCell ref="O5:P5"/>
    <mergeCell ref="M2:P2"/>
    <mergeCell ref="M3:P3"/>
    <mergeCell ref="B8:P9"/>
    <mergeCell ref="B10:P10"/>
    <mergeCell ref="E12:F12"/>
    <mergeCell ref="B11:J11"/>
    <mergeCell ref="C123:C128"/>
    <mergeCell ref="C118:C121"/>
    <mergeCell ref="C108:C116"/>
    <mergeCell ref="C29:C38"/>
    <mergeCell ref="C19:C22"/>
    <mergeCell ref="C24:C27"/>
    <mergeCell ref="F16:F17"/>
    <mergeCell ref="G19:N19"/>
    <mergeCell ref="G20:N20"/>
    <mergeCell ref="G21:N21"/>
    <mergeCell ref="C16:C17"/>
    <mergeCell ref="G31:N31"/>
    <mergeCell ref="G32:N32"/>
    <mergeCell ref="G33:N33"/>
    <mergeCell ref="G34:N34"/>
    <mergeCell ref="G35:N35"/>
    <mergeCell ref="G36:N36"/>
    <mergeCell ref="G37:N37"/>
    <mergeCell ref="G38:N38"/>
    <mergeCell ref="G22:N22"/>
    <mergeCell ref="G29:N29"/>
    <mergeCell ref="G30:N30"/>
    <mergeCell ref="G40:N40"/>
    <mergeCell ref="G41:N41"/>
    <mergeCell ref="G42:N42"/>
    <mergeCell ref="G43:N43"/>
    <mergeCell ref="G44:N44"/>
    <mergeCell ref="B16:B17"/>
    <mergeCell ref="D16:D17"/>
    <mergeCell ref="E16:E17"/>
    <mergeCell ref="G16:N17"/>
    <mergeCell ref="G23:N23"/>
    <mergeCell ref="G24:N24"/>
    <mergeCell ref="G25:N25"/>
    <mergeCell ref="C40:C59"/>
    <mergeCell ref="B18:C18"/>
    <mergeCell ref="G28:N28"/>
    <mergeCell ref="B39:C39"/>
    <mergeCell ref="B28:C28"/>
    <mergeCell ref="G45:N45"/>
    <mergeCell ref="G46:N46"/>
    <mergeCell ref="G47:N47"/>
    <mergeCell ref="G48:N48"/>
    <mergeCell ref="G58:N58"/>
    <mergeCell ref="G59:N59"/>
    <mergeCell ref="G61:N61"/>
    <mergeCell ref="G62:N62"/>
    <mergeCell ref="G63:N63"/>
    <mergeCell ref="G64:N64"/>
    <mergeCell ref="G65:N65"/>
    <mergeCell ref="G66:N66"/>
    <mergeCell ref="G49:N49"/>
    <mergeCell ref="G50:N50"/>
    <mergeCell ref="G51:N51"/>
    <mergeCell ref="G52:N52"/>
    <mergeCell ref="G53:N53"/>
    <mergeCell ref="G54:N54"/>
    <mergeCell ref="G55:N55"/>
    <mergeCell ref="G56:N56"/>
    <mergeCell ref="G57:N57"/>
    <mergeCell ref="G76:N76"/>
    <mergeCell ref="G77:N77"/>
    <mergeCell ref="G79:N79"/>
    <mergeCell ref="G80:N80"/>
    <mergeCell ref="G81:N81"/>
    <mergeCell ref="G82:N82"/>
    <mergeCell ref="G83:N83"/>
    <mergeCell ref="G84:N84"/>
    <mergeCell ref="G67:N67"/>
    <mergeCell ref="G68:N68"/>
    <mergeCell ref="G69:N69"/>
    <mergeCell ref="G70:N70"/>
    <mergeCell ref="G71:N71"/>
    <mergeCell ref="G72:N72"/>
    <mergeCell ref="G73:N73"/>
    <mergeCell ref="G74:N74"/>
    <mergeCell ref="G75:N75"/>
    <mergeCell ref="G118:N118"/>
    <mergeCell ref="G119:N119"/>
    <mergeCell ref="G120:N120"/>
    <mergeCell ref="G101:N101"/>
    <mergeCell ref="G102:N102"/>
    <mergeCell ref="G85:N85"/>
    <mergeCell ref="G86:N86"/>
    <mergeCell ref="G87:N87"/>
    <mergeCell ref="G88:N88"/>
    <mergeCell ref="G90:N90"/>
    <mergeCell ref="G91:N91"/>
    <mergeCell ref="G92:N92"/>
    <mergeCell ref="G93:N93"/>
    <mergeCell ref="G97:N97"/>
    <mergeCell ref="G98:N98"/>
    <mergeCell ref="G99:N99"/>
    <mergeCell ref="G100:N100"/>
    <mergeCell ref="G112:N112"/>
    <mergeCell ref="G113:N113"/>
    <mergeCell ref="G114:N114"/>
    <mergeCell ref="G115:N115"/>
    <mergeCell ref="G116:N116"/>
    <mergeCell ref="K11:L11"/>
    <mergeCell ref="M11:O11"/>
    <mergeCell ref="B12:D12"/>
    <mergeCell ref="G12:J12"/>
    <mergeCell ref="K12:L12"/>
    <mergeCell ref="M12:O12"/>
    <mergeCell ref="B13:J13"/>
    <mergeCell ref="K13:L13"/>
    <mergeCell ref="M13:O13"/>
    <mergeCell ref="B14:J14"/>
    <mergeCell ref="K14:L14"/>
    <mergeCell ref="M14:O14"/>
    <mergeCell ref="O16:P17"/>
    <mergeCell ref="B15:P15"/>
    <mergeCell ref="O18:P18"/>
    <mergeCell ref="G26:N26"/>
    <mergeCell ref="G27:N27"/>
    <mergeCell ref="G18:N18"/>
    <mergeCell ref="O19:P19"/>
    <mergeCell ref="O60:P60"/>
    <mergeCell ref="O78:P78"/>
    <mergeCell ref="O89:P89"/>
    <mergeCell ref="O107:P107"/>
    <mergeCell ref="O117:P117"/>
    <mergeCell ref="O122:P122"/>
    <mergeCell ref="O119:P119"/>
    <mergeCell ref="O118:P118"/>
    <mergeCell ref="O116:P116"/>
    <mergeCell ref="O115:P115"/>
    <mergeCell ref="O114:P114"/>
    <mergeCell ref="O113:P113"/>
    <mergeCell ref="O112:P112"/>
    <mergeCell ref="O111:P111"/>
    <mergeCell ref="O110:P110"/>
    <mergeCell ref="O109:P109"/>
    <mergeCell ref="O108:P108"/>
    <mergeCell ref="O106:P106"/>
    <mergeCell ref="O105:P105"/>
    <mergeCell ref="O104:P104"/>
    <mergeCell ref="O90:P90"/>
    <mergeCell ref="O100:P100"/>
    <mergeCell ref="O101:P101"/>
    <mergeCell ref="O102:P102"/>
    <mergeCell ref="B129:P131"/>
    <mergeCell ref="O127:P127"/>
    <mergeCell ref="O126:P126"/>
    <mergeCell ref="O128:P128"/>
    <mergeCell ref="O125:P125"/>
    <mergeCell ref="O124:P124"/>
    <mergeCell ref="O123:P123"/>
    <mergeCell ref="O121:P121"/>
    <mergeCell ref="O120:P120"/>
    <mergeCell ref="G127:N127"/>
    <mergeCell ref="G128:N128"/>
    <mergeCell ref="G121:N121"/>
    <mergeCell ref="G123:N123"/>
    <mergeCell ref="G124:N124"/>
    <mergeCell ref="G125:N125"/>
    <mergeCell ref="G126:N126"/>
    <mergeCell ref="O103:P103"/>
    <mergeCell ref="O79:P79"/>
    <mergeCell ref="O80:P80"/>
    <mergeCell ref="O81:P81"/>
    <mergeCell ref="O82:P82"/>
    <mergeCell ref="O83:P83"/>
    <mergeCell ref="O84:P84"/>
    <mergeCell ref="O85:P85"/>
    <mergeCell ref="O86:P86"/>
    <mergeCell ref="O87:P87"/>
    <mergeCell ref="O88:P88"/>
    <mergeCell ref="O91:P91"/>
    <mergeCell ref="O92:P92"/>
    <mergeCell ref="O93:P93"/>
    <mergeCell ref="O94:P94"/>
    <mergeCell ref="O95:P95"/>
    <mergeCell ref="O96:P96"/>
    <mergeCell ref="O97:P97"/>
    <mergeCell ref="O98:P98"/>
    <mergeCell ref="O99:P99"/>
    <mergeCell ref="O77:P77"/>
    <mergeCell ref="O72:P72"/>
    <mergeCell ref="O73:P73"/>
    <mergeCell ref="O74:P74"/>
    <mergeCell ref="O75:P75"/>
    <mergeCell ref="O76:P76"/>
    <mergeCell ref="O61:P61"/>
    <mergeCell ref="O62:P62"/>
    <mergeCell ref="O63:P63"/>
    <mergeCell ref="O64:P64"/>
    <mergeCell ref="O65:P65"/>
    <mergeCell ref="O66:P66"/>
    <mergeCell ref="O67:P67"/>
    <mergeCell ref="O68:P68"/>
    <mergeCell ref="O69:P69"/>
    <mergeCell ref="O70:P70"/>
    <mergeCell ref="O71:P71"/>
    <mergeCell ref="O59:P59"/>
    <mergeCell ref="O58:P58"/>
    <mergeCell ref="O56:P56"/>
    <mergeCell ref="O57:P57"/>
    <mergeCell ref="O41:P41"/>
    <mergeCell ref="O42:P42"/>
    <mergeCell ref="O43:P43"/>
    <mergeCell ref="O45:P45"/>
    <mergeCell ref="O46:P46"/>
    <mergeCell ref="O47:P47"/>
    <mergeCell ref="O49:P49"/>
    <mergeCell ref="O50:P50"/>
    <mergeCell ref="O51:P51"/>
    <mergeCell ref="O53:P53"/>
    <mergeCell ref="O54:P54"/>
    <mergeCell ref="O55:P55"/>
    <mergeCell ref="O52:P52"/>
    <mergeCell ref="O48:P48"/>
    <mergeCell ref="O44:P44"/>
    <mergeCell ref="B60:C60"/>
    <mergeCell ref="B78:C78"/>
    <mergeCell ref="B89:C89"/>
    <mergeCell ref="B107:C107"/>
    <mergeCell ref="B117:C117"/>
    <mergeCell ref="B122:C122"/>
    <mergeCell ref="G122:N122"/>
    <mergeCell ref="G117:N117"/>
    <mergeCell ref="G107:N107"/>
    <mergeCell ref="G89:N89"/>
    <mergeCell ref="C61:C77"/>
    <mergeCell ref="C90:C106"/>
    <mergeCell ref="C79:C88"/>
    <mergeCell ref="G103:N103"/>
    <mergeCell ref="G104:N104"/>
    <mergeCell ref="G105:N105"/>
    <mergeCell ref="G106:N106"/>
    <mergeCell ref="G108:N108"/>
    <mergeCell ref="G109:N109"/>
    <mergeCell ref="G110:N110"/>
    <mergeCell ref="G111:N111"/>
    <mergeCell ref="G94:N94"/>
    <mergeCell ref="G95:N95"/>
    <mergeCell ref="G96:N96"/>
    <mergeCell ref="O40:P40"/>
    <mergeCell ref="O27:P27"/>
    <mergeCell ref="O26:P26"/>
    <mergeCell ref="O25:P25"/>
    <mergeCell ref="O24:P24"/>
    <mergeCell ref="O23:P23"/>
    <mergeCell ref="O22:P22"/>
    <mergeCell ref="O21:P21"/>
    <mergeCell ref="O20:P20"/>
    <mergeCell ref="O38:P38"/>
    <mergeCell ref="O37:P37"/>
    <mergeCell ref="O36:P36"/>
    <mergeCell ref="O35:P35"/>
    <mergeCell ref="O34:P34"/>
    <mergeCell ref="O29:P29"/>
    <mergeCell ref="O30:P30"/>
    <mergeCell ref="O31:P31"/>
    <mergeCell ref="O32:P32"/>
    <mergeCell ref="O33:P33"/>
    <mergeCell ref="O28:P28"/>
    <mergeCell ref="O39:P39"/>
  </mergeCells>
  <phoneticPr fontId="5" type="noConversion"/>
  <pageMargins left="0.511811024" right="0.511811024" top="0.78740157499999996" bottom="0.78740157499999996" header="0.31496062000000002" footer="0.31496062000000002"/>
  <ignoredErrors>
    <ignoredError sqref="B124" formula="1"/>
  </ignoredErrors>
  <drawing r:id="rId1"/>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B6BB216C-399C-42C8-80E1-DAF9285836DA}">
          <x14:formula1>
            <xm:f>APOIO!$E$2:$E$4</xm:f>
          </x14:formula1>
          <xm:sqref>N12</xm:sqref>
        </x14:dataValidation>
        <x14:dataValidation type="list" allowBlank="1" showInputMessage="1" showErrorMessage="1" xr:uid="{6853E348-394F-4B6C-B55B-3B089B9491D0}">
          <x14:formula1>
            <xm:f>APOIO!$C$2:$C$11</xm:f>
          </x14:formula1>
          <xm:sqref>J12:M12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54CF0-7D7E-46BF-84B6-ADF4936FCB70}">
  <dimension ref="C1:E11"/>
  <sheetViews>
    <sheetView workbookViewId="0">
      <selection activeCell="C16" sqref="C16"/>
    </sheetView>
  </sheetViews>
  <sheetFormatPr defaultRowHeight="14.5" x14ac:dyDescent="0.35"/>
  <cols>
    <col min="3" max="3" width="59.81640625" bestFit="1" customWidth="1"/>
    <col min="5" max="5" width="20.26953125" customWidth="1"/>
  </cols>
  <sheetData>
    <row r="1" spans="3:5" x14ac:dyDescent="0.35">
      <c r="C1" t="s">
        <v>164</v>
      </c>
      <c r="E1" t="s">
        <v>165</v>
      </c>
    </row>
    <row r="2" spans="3:5" x14ac:dyDescent="0.35">
      <c r="C2" t="s">
        <v>166</v>
      </c>
      <c r="E2" t="s">
        <v>8</v>
      </c>
    </row>
    <row r="3" spans="3:5" x14ac:dyDescent="0.35">
      <c r="C3" t="s">
        <v>167</v>
      </c>
      <c r="E3" t="s">
        <v>168</v>
      </c>
    </row>
    <row r="4" spans="3:5" x14ac:dyDescent="0.35">
      <c r="C4" t="s">
        <v>169</v>
      </c>
      <c r="E4" t="s">
        <v>170</v>
      </c>
    </row>
    <row r="5" spans="3:5" x14ac:dyDescent="0.35">
      <c r="C5" t="s">
        <v>171</v>
      </c>
    </row>
    <row r="6" spans="3:5" x14ac:dyDescent="0.35">
      <c r="C6" t="s">
        <v>172</v>
      </c>
      <c r="E6" t="s">
        <v>173</v>
      </c>
    </row>
    <row r="7" spans="3:5" x14ac:dyDescent="0.35">
      <c r="C7" t="s">
        <v>174</v>
      </c>
      <c r="E7" t="s">
        <v>175</v>
      </c>
    </row>
    <row r="8" spans="3:5" x14ac:dyDescent="0.35">
      <c r="C8" t="s">
        <v>176</v>
      </c>
      <c r="E8" t="s">
        <v>177</v>
      </c>
    </row>
    <row r="9" spans="3:5" x14ac:dyDescent="0.35">
      <c r="C9" t="s">
        <v>178</v>
      </c>
      <c r="E9" t="s">
        <v>179</v>
      </c>
    </row>
    <row r="10" spans="3:5" x14ac:dyDescent="0.35">
      <c r="E10" t="s">
        <v>180</v>
      </c>
    </row>
    <row r="11" spans="3:5" x14ac:dyDescent="0.35">
      <c r="E11" t="s">
        <v>181</v>
      </c>
    </row>
  </sheetData>
  <pageMargins left="0.511811024" right="0.511811024" top="0.78740157499999996" bottom="0.78740157499999996" header="0.31496062000000002" footer="0.31496062000000002"/>
  <tableParts count="3">
    <tablePart r:id="rId1"/>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ACD1AE9059B5E4381152555E3306B62" ma:contentTypeVersion="4" ma:contentTypeDescription="Create a new document." ma:contentTypeScope="" ma:versionID="4560174fdd34d85dce000f2cb0393260">
  <xsd:schema xmlns:xsd="http://www.w3.org/2001/XMLSchema" xmlns:xs="http://www.w3.org/2001/XMLSchema" xmlns:p="http://schemas.microsoft.com/office/2006/metadata/properties" xmlns:ns3="e2c42eb7-cac8-4784-aed5-eb6f44705c42" targetNamespace="http://schemas.microsoft.com/office/2006/metadata/properties" ma:root="true" ma:fieldsID="e0ac41fce4068e5579bd68f8c03684c4" ns3:_="">
    <xsd:import namespace="e2c42eb7-cac8-4784-aed5-eb6f44705c42"/>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c42eb7-cac8-4784-aed5-eb6f44705c42"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5C87810-FB37-4CE1-805D-AB3FE9447025}">
  <ds:schemaRefs>
    <ds:schemaRef ds:uri="http://schemas.microsoft.com/sharepoint/v3/contenttype/forms"/>
  </ds:schemaRefs>
</ds:datastoreItem>
</file>

<file path=customXml/itemProps2.xml><?xml version="1.0" encoding="utf-8"?>
<ds:datastoreItem xmlns:ds="http://schemas.openxmlformats.org/officeDocument/2006/customXml" ds:itemID="{74874EC8-8A5A-40D9-A8A3-0E5840D15F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c42eb7-cac8-4784-aed5-eb6f44705c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E090E5C-F7B6-45BF-A5EC-545CA249E32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CHECKLIST</vt:lpstr>
      <vt:lpstr>APOIO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Marcos Vinicius Buratti de Lima</dc:creator>
  <cp:keywords/>
  <dc:description/>
  <cp:lastModifiedBy>Carlos Eduardo Menon de Freitas</cp:lastModifiedBy>
  <cp:revision/>
  <dcterms:created xsi:type="dcterms:W3CDTF">2015-06-05T18:19:34Z</dcterms:created>
  <dcterms:modified xsi:type="dcterms:W3CDTF">2026-07-28T14:55:22Z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0x0101004ACD1AE9059B5E4381152555E3306B62</vt:lpwstr>
  </property>
</Properties>
</file>